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Questa_cartella_di_lavoro" defaultThemeVersion="124226"/>
  <bookViews>
    <workbookView xWindow="-108" yWindow="-108" windowWidth="16608" windowHeight="8832" firstSheet="3" activeTab="3"/>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Procedimenti!$A$2:$F$2</definedName>
    <definedName name="Altissimo">Parametri!$B$23:$C$25</definedName>
    <definedName name="Alto">Parametri!$B$26:$C$26</definedName>
    <definedName name="_xlnm.Print_Area" localSheetId="1">competenze!$B$1:$D$1</definedName>
    <definedName name="_xlnm.Print_Area" localSheetId="3">Procedimenti!$A$1:$J$2</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16"/>
  <c r="F125"/>
  <c r="E125"/>
  <c r="D125"/>
  <c r="C125"/>
  <c r="G124"/>
  <c r="F124"/>
  <c r="E124"/>
  <c r="D124"/>
  <c r="C124"/>
  <c r="G123"/>
  <c r="F123"/>
  <c r="E123"/>
  <c r="D123"/>
  <c r="C123"/>
  <c r="G122"/>
  <c r="F122"/>
  <c r="E122"/>
  <c r="D122"/>
  <c r="C122"/>
  <c r="G121"/>
  <c r="F121"/>
  <c r="E121"/>
  <c r="D121"/>
  <c r="C121"/>
  <c r="G120"/>
  <c r="F120"/>
  <c r="E120"/>
  <c r="D120"/>
  <c r="C120"/>
  <c r="G119"/>
  <c r="F119"/>
  <c r="E119"/>
  <c r="D119"/>
  <c r="C119"/>
  <c r="G118"/>
  <c r="F118"/>
  <c r="E118"/>
  <c r="D118"/>
  <c r="C118"/>
  <c r="G117"/>
  <c r="F117"/>
  <c r="E117"/>
  <c r="D117"/>
  <c r="C117"/>
  <c r="G116"/>
  <c r="F116"/>
  <c r="E116"/>
  <c r="D116"/>
  <c r="C116"/>
  <c r="G115"/>
  <c r="F115"/>
  <c r="E115"/>
  <c r="D115"/>
  <c r="C115"/>
  <c r="G114"/>
  <c r="F114"/>
  <c r="E114"/>
  <c r="D114"/>
  <c r="C114"/>
  <c r="G113"/>
  <c r="F113"/>
  <c r="E113"/>
  <c r="D113"/>
  <c r="C113"/>
  <c r="G112"/>
  <c r="F112"/>
  <c r="E112"/>
  <c r="D112"/>
  <c r="C112"/>
  <c r="G111"/>
  <c r="F111"/>
  <c r="E111"/>
  <c r="D111"/>
  <c r="C111"/>
  <c r="G110"/>
  <c r="F110"/>
  <c r="E110"/>
  <c r="D110"/>
  <c r="C110"/>
  <c r="G109"/>
  <c r="F109"/>
  <c r="E109"/>
  <c r="D109"/>
  <c r="C109"/>
  <c r="G108"/>
  <c r="F108"/>
  <c r="E108"/>
  <c r="D108"/>
  <c r="C108"/>
  <c r="G107"/>
  <c r="F107"/>
  <c r="E107"/>
  <c r="D107"/>
  <c r="C107"/>
  <c r="G106"/>
  <c r="F106"/>
  <c r="E106"/>
  <c r="D106"/>
  <c r="C106"/>
  <c r="G105"/>
  <c r="F105"/>
  <c r="E105"/>
  <c r="D105"/>
  <c r="C105"/>
  <c r="G104"/>
  <c r="F104"/>
  <c r="E104"/>
  <c r="D104"/>
  <c r="C104"/>
  <c r="G103"/>
  <c r="F103"/>
  <c r="E103"/>
  <c r="D103"/>
  <c r="C103"/>
  <c r="G102"/>
  <c r="F102"/>
  <c r="E102"/>
  <c r="D102"/>
  <c r="C102"/>
  <c r="G101"/>
  <c r="F101"/>
  <c r="E101"/>
  <c r="D101"/>
  <c r="C101"/>
  <c r="G100"/>
  <c r="F100"/>
  <c r="E100"/>
  <c r="D100"/>
  <c r="C100"/>
  <c r="G99"/>
  <c r="F99"/>
  <c r="E99"/>
  <c r="D99"/>
  <c r="C99"/>
  <c r="G98"/>
  <c r="F98"/>
  <c r="E98"/>
  <c r="D98"/>
  <c r="C98"/>
  <c r="G97"/>
  <c r="F97"/>
  <c r="E97"/>
  <c r="D97"/>
  <c r="C97"/>
  <c r="G96"/>
  <c r="F96"/>
  <c r="E96"/>
  <c r="D96"/>
  <c r="C96"/>
  <c r="G95"/>
  <c r="F95"/>
  <c r="E95"/>
  <c r="D95"/>
  <c r="C95"/>
  <c r="G94"/>
  <c r="F94"/>
  <c r="E94"/>
  <c r="D94"/>
  <c r="C94"/>
  <c r="G93"/>
  <c r="F93"/>
  <c r="E93"/>
  <c r="D93"/>
  <c r="C93"/>
  <c r="G92"/>
  <c r="F92"/>
  <c r="E92"/>
  <c r="D92"/>
  <c r="C92"/>
  <c r="G91"/>
  <c r="F91"/>
  <c r="E91"/>
  <c r="D91"/>
  <c r="C91"/>
  <c r="G90"/>
  <c r="F90"/>
  <c r="E90"/>
  <c r="D90"/>
  <c r="C90"/>
  <c r="G89"/>
  <c r="F89"/>
  <c r="E89"/>
  <c r="D89"/>
  <c r="C89"/>
  <c r="G88"/>
  <c r="F88"/>
  <c r="E88"/>
  <c r="D88"/>
  <c r="C88"/>
  <c r="G87"/>
  <c r="F87"/>
  <c r="E87"/>
  <c r="D87"/>
  <c r="C87"/>
  <c r="G86"/>
  <c r="F86"/>
  <c r="E86"/>
  <c r="D86"/>
  <c r="C86"/>
  <c r="G85"/>
  <c r="F85"/>
  <c r="E85"/>
  <c r="D85"/>
  <c r="C85"/>
  <c r="G84"/>
  <c r="F84"/>
  <c r="E84"/>
  <c r="D84"/>
  <c r="C84"/>
  <c r="G83"/>
  <c r="F83"/>
  <c r="E83"/>
  <c r="D83"/>
  <c r="C83"/>
  <c r="G82"/>
  <c r="F82"/>
  <c r="E82"/>
  <c r="D82"/>
  <c r="C82"/>
  <c r="G81"/>
  <c r="F81"/>
  <c r="E81"/>
  <c r="D81"/>
  <c r="C81"/>
  <c r="G80"/>
  <c r="F80"/>
  <c r="E80"/>
  <c r="D80"/>
  <c r="C80"/>
  <c r="G79"/>
  <c r="F79"/>
  <c r="E79"/>
  <c r="D79"/>
  <c r="C79"/>
  <c r="G78"/>
  <c r="F78"/>
  <c r="E78"/>
  <c r="D78"/>
  <c r="C78"/>
  <c r="G77"/>
  <c r="F77"/>
  <c r="E77"/>
  <c r="D77"/>
  <c r="C77"/>
  <c r="G76"/>
  <c r="F76"/>
  <c r="E76"/>
  <c r="D76"/>
  <c r="C76"/>
  <c r="G75"/>
  <c r="F75"/>
  <c r="E75"/>
  <c r="D75"/>
  <c r="C75"/>
  <c r="G74"/>
  <c r="F74"/>
  <c r="E74"/>
  <c r="D74"/>
  <c r="C74"/>
  <c r="G73"/>
  <c r="F73"/>
  <c r="E73"/>
  <c r="D73"/>
  <c r="C73"/>
  <c r="G72"/>
  <c r="F72"/>
  <c r="E72"/>
  <c r="D72"/>
  <c r="C72"/>
  <c r="G71"/>
  <c r="F71"/>
  <c r="E71"/>
  <c r="D71"/>
  <c r="C71"/>
  <c r="G70"/>
  <c r="F70"/>
  <c r="E70"/>
  <c r="D70"/>
  <c r="C70"/>
  <c r="G69"/>
  <c r="F69"/>
  <c r="E69"/>
  <c r="D69"/>
  <c r="C69"/>
  <c r="G68"/>
  <c r="F68"/>
  <c r="E68"/>
  <c r="D68"/>
  <c r="C68"/>
  <c r="G67"/>
  <c r="F67"/>
  <c r="E67"/>
  <c r="D67"/>
  <c r="C67"/>
  <c r="G66"/>
  <c r="F66"/>
  <c r="E66"/>
  <c r="D66"/>
  <c r="C66"/>
  <c r="G65"/>
  <c r="F65"/>
  <c r="E65"/>
  <c r="D65"/>
  <c r="C65"/>
  <c r="G64"/>
  <c r="F64"/>
  <c r="E64"/>
  <c r="D64"/>
  <c r="C64"/>
  <c r="G63"/>
  <c r="F63"/>
  <c r="E63"/>
  <c r="D63"/>
  <c r="C63"/>
  <c r="G62"/>
  <c r="F62"/>
  <c r="E62"/>
  <c r="D62"/>
  <c r="C62"/>
  <c r="G61"/>
  <c r="F61"/>
  <c r="E61"/>
  <c r="D61"/>
  <c r="C61"/>
  <c r="G60"/>
  <c r="F60"/>
  <c r="E60"/>
  <c r="D60"/>
  <c r="C60"/>
  <c r="G59"/>
  <c r="F59"/>
  <c r="E59"/>
  <c r="D59"/>
  <c r="C59"/>
  <c r="G58"/>
  <c r="F58"/>
  <c r="E58"/>
  <c r="D58"/>
  <c r="C58"/>
  <c r="G57"/>
  <c r="F57"/>
  <c r="E57"/>
  <c r="D57"/>
  <c r="C57"/>
  <c r="G56"/>
  <c r="F56"/>
  <c r="E56"/>
  <c r="D56"/>
  <c r="C56"/>
  <c r="G55"/>
  <c r="F55"/>
  <c r="E55"/>
  <c r="D55"/>
  <c r="C55"/>
  <c r="G54"/>
  <c r="F54"/>
  <c r="E54"/>
  <c r="D54"/>
  <c r="C54"/>
  <c r="G53"/>
  <c r="F53"/>
  <c r="E53"/>
  <c r="D53"/>
  <c r="C53"/>
  <c r="G52"/>
  <c r="F52"/>
  <c r="E52"/>
  <c r="D52"/>
  <c r="C52"/>
  <c r="G51"/>
  <c r="F51"/>
  <c r="E51"/>
  <c r="D51"/>
  <c r="C51"/>
  <c r="G50"/>
  <c r="F50"/>
  <c r="E50"/>
  <c r="D50"/>
  <c r="C50"/>
  <c r="G49"/>
  <c r="F49"/>
  <c r="E49"/>
  <c r="D49"/>
  <c r="C49"/>
  <c r="G48"/>
  <c r="F48"/>
  <c r="E48"/>
  <c r="D48"/>
  <c r="C48"/>
  <c r="G47"/>
  <c r="F47"/>
  <c r="E47"/>
  <c r="D47"/>
  <c r="C47"/>
  <c r="G46"/>
  <c r="F46"/>
  <c r="E46"/>
  <c r="D46"/>
  <c r="C46"/>
  <c r="G45"/>
  <c r="F45"/>
  <c r="E45"/>
  <c r="D45"/>
  <c r="C45"/>
  <c r="G44"/>
  <c r="F44"/>
  <c r="E44"/>
  <c r="D44"/>
  <c r="C44"/>
  <c r="G43"/>
  <c r="F43"/>
  <c r="E43"/>
  <c r="D43"/>
  <c r="C43"/>
  <c r="G42"/>
  <c r="F42"/>
  <c r="E42"/>
  <c r="D42"/>
  <c r="C42"/>
  <c r="G41"/>
  <c r="F41"/>
  <c r="E41"/>
  <c r="D41"/>
  <c r="C41"/>
  <c r="G40"/>
  <c r="F40"/>
  <c r="E40"/>
  <c r="D40"/>
  <c r="C40"/>
  <c r="G39"/>
  <c r="F39"/>
  <c r="E39"/>
  <c r="D39"/>
  <c r="C39"/>
  <c r="G38"/>
  <c r="F38"/>
  <c r="E38"/>
  <c r="D38"/>
  <c r="C38"/>
  <c r="G37"/>
  <c r="F37"/>
  <c r="E37"/>
  <c r="D37"/>
  <c r="C37"/>
  <c r="G36"/>
  <c r="F36"/>
  <c r="E36"/>
  <c r="D36"/>
  <c r="C36"/>
  <c r="G35"/>
  <c r="F35"/>
  <c r="E35"/>
  <c r="D35"/>
  <c r="C35"/>
  <c r="G34"/>
  <c r="F34"/>
  <c r="E34"/>
  <c r="D34"/>
  <c r="C34"/>
  <c r="G33"/>
  <c r="F33"/>
  <c r="E33"/>
  <c r="D33"/>
  <c r="C33"/>
  <c r="G32"/>
  <c r="F32"/>
  <c r="E32"/>
  <c r="D32"/>
  <c r="C32"/>
  <c r="G31"/>
  <c r="F31"/>
  <c r="E31"/>
  <c r="D31"/>
  <c r="C31"/>
  <c r="G30"/>
  <c r="F30"/>
  <c r="E30"/>
  <c r="D30"/>
  <c r="C30"/>
  <c r="G29"/>
  <c r="F29"/>
  <c r="E29"/>
  <c r="D29"/>
  <c r="C29"/>
  <c r="G28"/>
  <c r="F28"/>
  <c r="E28"/>
  <c r="D28"/>
  <c r="C28"/>
  <c r="G27"/>
  <c r="F27"/>
  <c r="E27"/>
  <c r="D27"/>
  <c r="C27"/>
  <c r="G26"/>
  <c r="F26"/>
  <c r="E26"/>
  <c r="D26"/>
  <c r="C26"/>
  <c r="G25"/>
  <c r="F25"/>
  <c r="E25"/>
  <c r="D25"/>
  <c r="C25"/>
  <c r="G24"/>
  <c r="F24"/>
  <c r="E24"/>
  <c r="D24"/>
  <c r="C24"/>
  <c r="G23"/>
  <c r="F23"/>
  <c r="E23"/>
  <c r="D23"/>
  <c r="C23"/>
  <c r="C5" i="1"/>
  <c r="C3"/>
</calcChain>
</file>

<file path=xl/sharedStrings.xml><?xml version="1.0" encoding="utf-8"?>
<sst xmlns="http://schemas.openxmlformats.org/spreadsheetml/2006/main" count="404" uniqueCount="261">
  <si>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</si>
  <si>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</si>
  <si>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</si>
  <si>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</si>
  <si>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</si>
  <si>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</si>
  <si>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</si>
  <si>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</si>
  <si>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</si>
  <si>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</si>
  <si>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</si>
  <si>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</si>
  <si>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</si>
  <si>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</si>
  <si>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</si>
  <si>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</si>
  <si>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</si>
  <si>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</si>
  <si>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</si>
  <si>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</si>
  <si>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</si>
  <si>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</si>
  <si>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</si>
  <si>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</si>
  <si>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</si>
  <si>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</si>
  <si>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</si>
  <si>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</si>
  <si>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</si>
  <si>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</si>
  <si>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</si>
  <si>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</si>
  <si>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</si>
  <si>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</si>
  <si>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</si>
  <si>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</si>
  <si>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</si>
  <si>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</si>
  <si>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</si>
  <si>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</si>
  <si>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</si>
  <si>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</si>
  <si>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</si>
  <si>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</si>
  <si>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</si>
  <si>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</si>
  <si>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</si>
  <si>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</si>
  <si>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</si>
  <si>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</si>
  <si>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</si>
  <si>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</si>
  <si>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</si>
  <si>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</si>
  <si>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</si>
  <si>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</si>
  <si>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</si>
  <si>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</si>
  <si>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</si>
  <si>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</si>
  <si>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</si>
  <si>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</si>
  <si>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</si>
  <si>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</si>
  <si>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</si>
  <si>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</si>
  <si>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</si>
  <si>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</si>
  <si>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</si>
  <si>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</si>
  <si>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</si>
  <si>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</si>
  <si>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</si>
  <si>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</si>
  <si>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</si>
  <si>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</si>
  <si>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</si>
  <si>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</si>
  <si>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</si>
  <si>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</si>
  <si>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</si>
  <si>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</si>
  <si>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</si>
  <si>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</si>
  <si>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</si>
  <si>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</si>
  <si>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</si>
  <si>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</si>
  <si>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</si>
  <si>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</si>
  <si>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</si>
  <si>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</si>
  <si>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</si>
  <si>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</si>
  <si>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</si>
  <si>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</si>
  <si>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</si>
  <si>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</si>
  <si>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</si>
  <si>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</si>
  <si>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</si>
  <si>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</si>
  <si>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</si>
  <si>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</si>
  <si>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</si>
  <si>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</si>
  <si>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</si>
  <si>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</si>
  <si>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</si>
  <si>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</si>
  <si>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</si>
  <si>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</si>
  <si>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</si>
  <si>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</si>
  <si>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</si>
  <si>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</si>
  <si>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</si>
  <si>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</si>
  <si>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</si>
  <si>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</si>
  <si>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</si>
  <si>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</si>
  <si>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</si>
  <si>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</si>
  <si>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</si>
  <si>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</si>
  <si>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</si>
  <si>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</si>
  <si>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</si>
  <si>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</si>
  <si>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</si>
  <si>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</si>
  <si>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</si>
  <si>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</si>
  <si>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</si>
  <si>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</si>
  <si>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</si>
  <si>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</si>
  <si>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</si>
  <si>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</si>
  <si>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</si>
  <si>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</si>
  <si>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</si>
  <si>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</si>
  <si>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</si>
  <si>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</si>
  <si>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</si>
  <si>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</si>
  <si>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</si>
  <si>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</si>
  <si>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</si>
  <si>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</si>
  <si>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</si>
  <si>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</si>
  <si>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</si>
  <si>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</si>
  <si>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</si>
  <si>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</si>
  <si>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</si>
  <si>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</si>
  <si>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</si>
  <si>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</si>
  <si>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</si>
  <si>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</si>
  <si>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</si>
  <si>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</si>
  <si>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</si>
  <si>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</si>
  <si>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</si>
  <si>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</si>
  <si>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</si>
  <si>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</si>
  <si>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</si>
  <si>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</si>
  <si>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</si>
  <si>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</si>
  <si>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</si>
  <si>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</si>
  <si>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</si>
  <si>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</si>
  <si>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</si>
  <si>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</si>
  <si>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</si>
  <si>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Riconoscimento crediti FPC                                             </t>
  </si>
  <si>
    <t>Presentazione della documentazione da parte del debitore</t>
  </si>
  <si>
    <t>Nomina del Gestore</t>
  </si>
  <si>
    <t>Verifica periodica attività del Gestore</t>
  </si>
  <si>
    <t>Tenuta albo e rendicontazione al Ministero della Giustizia</t>
  </si>
  <si>
    <t>Ricezione esposto da parte di terzi</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</si>
  <si>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</si>
  <si>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</si>
  <si>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</si>
  <si>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</si>
  <si>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Decisione del Consiglio Disciplina</t>
  </si>
  <si>
    <t>Segreteria dell'Ordine</t>
  </si>
  <si>
    <t>Segreteria del Consiglio di Disciplina/Consiglio di Disciplina</t>
  </si>
  <si>
    <t xml:space="preserve">nel rispetto delle tempistiche legislative </t>
  </si>
  <si>
    <t>Istruttoria da parte della Segreteria dell'Ordine</t>
  </si>
  <si>
    <t>Ufficio protocollo</t>
  </si>
  <si>
    <t>Al momento di consegna dell'istanza</t>
  </si>
  <si>
    <t>Iscrizione all'Albo da parte del Consiglio dell'Ordine</t>
  </si>
  <si>
    <t>Segreterio/Consiglio dell'Ordine</t>
  </si>
  <si>
    <t xml:space="preserve">Comunicazione all'interessato </t>
  </si>
  <si>
    <t>Trasferimento da parte del Consiglio dell'Ordine</t>
  </si>
  <si>
    <t>Cancellazione all'Albo da parte del Consiglio dell'Ordine</t>
  </si>
  <si>
    <t>Entro 30 gg. dalla richiesta</t>
  </si>
  <si>
    <t>Emissione parere da parte della Commissione Parcelle</t>
  </si>
  <si>
    <t>Adozione provvedimento da parte del Consiglio dell'Ordine</t>
  </si>
  <si>
    <t>Commissione Parcelle</t>
  </si>
  <si>
    <t>Trasmissione programma dell'evento formativo</t>
  </si>
  <si>
    <t>da regolamento interno: almeno 60 giorni prima della data di svolgimento dell’evento formativo</t>
  </si>
  <si>
    <t>per istanze di accreditamento di eventi imminenti</t>
  </si>
  <si>
    <t>contestuale all'inizio dell'evento</t>
  </si>
  <si>
    <t xml:space="preserve">Segreteria – Presidente
</t>
  </si>
  <si>
    <t xml:space="preserve">Segreteria 
</t>
  </si>
  <si>
    <t>Segreteria –  incarico esterno</t>
  </si>
  <si>
    <t>Segreteria –  commissione FPC</t>
  </si>
  <si>
    <t>annuale</t>
  </si>
  <si>
    <t xml:space="preserve">Istanza  da parte dell'interessato </t>
  </si>
  <si>
    <t>Referente OCC</t>
  </si>
  <si>
    <t>semestrale</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</si>
  <si>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</si>
  <si>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</si>
  <si>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</si>
  <si>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</si>
  <si>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Approvazione eventi formativi e trasmissione al CNDCEC per accreditamento da parte del Consiglio dell'Ordine</t>
  </si>
  <si>
    <t>Provvedimenti d'urgenza del Presidente</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</si>
  <si>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</si>
  <si>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</si>
  <si>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</si>
  <si>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</si>
  <si>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</si>
  <si>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</si>
  <si>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</si>
  <si>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</si>
  <si>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</si>
  <si>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atti e documenti da allegare all'istanza e modulistica necessaria, compresi i fac-simile per le autocertificazioni</t>
  </si>
  <si>
    <t>PEC - Accesso agli atti</t>
  </si>
  <si>
    <t>Provvedimenti disciplinari a carico degli iscritti</t>
  </si>
  <si>
    <t>Iscrizione, trasferimento e cancellazione Albo ed Elenco Speciale</t>
  </si>
  <si>
    <t>Rilascio di certificati e attestazioni relativi agli iscritti o tirocinanti</t>
  </si>
  <si>
    <t xml:space="preserve">Iscrizione, trasferimento e cancellazione Registro del Tirocinio </t>
  </si>
  <si>
    <t>Formazione professionale continua</t>
  </si>
  <si>
    <t>Pareri in materia di onorari</t>
  </si>
  <si>
    <t>Gestione pratiche</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</si>
  <si>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</si>
  <si>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Attività e procedimenti ad ISTANZA DI PARTE</t>
  </si>
  <si>
    <t>https://odcecvenezia.it/uffici-e-contatti/</t>
  </si>
  <si>
    <t>https://odcecvenezia.it/iban-e-pagamenti-informatici/</t>
  </si>
  <si>
    <t>documenti forniti dall'ufficio</t>
  </si>
  <si>
    <t>https://odcecvenezia.it/albo/</t>
  </si>
  <si>
    <t>https://odcecvenezia.it/category/amministrazione-trasparente/</t>
  </si>
  <si>
    <t>https://odcecvenezia.it/albo-e-tirocinio/</t>
  </si>
  <si>
    <t>https://odcecvenezia.it/tirocinio-professionale/</t>
  </si>
  <si>
    <t>https://odcecvenezia.it/formazione-professionale-continua/</t>
  </si>
  <si>
    <t>https://odcecvenezia.it/occ-sovraindebitamento/</t>
  </si>
  <si>
    <t>https://odcecvenezia.it/tariffa/</t>
  </si>
  <si>
    <t>Impugnazione mediante ricorso al Consiglio Nazionale, secondo le disposizioni contenute nel vigente Regolamento sulle norme procedurali per la trattazione dei ricorsi-reclami dinanzi al CNDCEC in Roma e con riferimento all'art. 37 del  D.Lgs. 139/2005</t>
  </si>
  <si>
    <t>Impugnazione mediante ricorso al Consiglio Nazionale, secondo le disposizioni contenute nel vigente Regolamento sulle norme procedurali per la trattazione dei ricorsi-reclami dinanzi al CNDCEC in Roma e con riferimento all'art. 7 comma 5 del D.M. 143/2009</t>
  </si>
  <si>
    <t>Impugnazione mediante ricorso al Consiglio Disciplina Nazionale per il tramite dell'Ordine territoriale, secondo le disposizioni contenute nel vigente Regolamento sulle norme procedurali per la trattazione dei ricorsi-reclami dinanzi al CNDCEC in Roma e con riferimento all'art. 55 del  D.Lgs. 139/2005</t>
  </si>
  <si>
    <t>Il soggetto interessato può ricorrere direttamente ad un OCC competente territorialmente tra quelli iscritti nel registro ufficiale presso il Ministero della Giustizia, oppure chiedere al Tribunale di nominarne uno. In questo ultimo caso la richiesta di nomina dovrà essere presentata alla cancelleria della volontaria giurisdizione.</t>
  </si>
</sst>
</file>

<file path=xl/styles.xml><?xml version="1.0" encoding="utf-8"?>
<styleSheet xmlns="http://schemas.openxmlformats.org/spreadsheetml/2006/main">
  <fonts count="15">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u/>
      <sz val="11"/>
      <color theme="10"/>
      <name val="Calibri"/>
      <family val="2"/>
      <scheme val="minor"/>
    </font>
    <font>
      <u/>
      <sz val="20"/>
      <color theme="10"/>
      <name val="Calibri"/>
      <family val="2"/>
      <scheme val="minor"/>
    </font>
    <font>
      <b/>
      <sz val="20"/>
      <color theme="0"/>
      <name val="Calibri"/>
      <family val="2"/>
      <scheme val="minor"/>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n">
        <color indexed="64"/>
      </top>
      <bottom/>
      <diagonal style="thin">
        <color indexed="64"/>
      </diagonal>
    </border>
    <border>
      <left/>
      <right/>
      <top/>
      <bottom style="thin">
        <color indexed="64"/>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ck">
        <color rgb="FFC00000"/>
      </top>
      <bottom/>
      <diagonal/>
    </border>
    <border>
      <left style="thin">
        <color indexed="64"/>
      </left>
      <right/>
      <top/>
      <bottom style="thick">
        <color rgb="FFC00000"/>
      </bottom>
      <diagonal/>
    </border>
    <border>
      <left style="thin">
        <color indexed="64"/>
      </left>
      <right style="thin">
        <color indexed="64"/>
      </right>
      <top style="thick">
        <color rgb="FFC00000"/>
      </top>
      <bottom style="thick">
        <color rgb="FFC00000"/>
      </bottom>
      <diagonal/>
    </border>
    <border>
      <left/>
      <right style="thin">
        <color indexed="64"/>
      </right>
      <top style="thick">
        <color rgb="FFC00000"/>
      </top>
      <bottom style="thick">
        <color rgb="FFC00000"/>
      </bottom>
      <diagonal/>
    </border>
    <border diagonalUp="1">
      <left style="thin">
        <color indexed="64"/>
      </left>
      <right style="thin">
        <color indexed="64"/>
      </right>
      <top style="thin">
        <color indexed="64"/>
      </top>
      <bottom style="thick">
        <color rgb="FFC00000"/>
      </bottom>
      <diagonal style="thin">
        <color indexed="64"/>
      </diagonal>
    </border>
    <border diagonalUp="1">
      <left style="thin">
        <color indexed="64"/>
      </left>
      <right style="thin">
        <color indexed="64"/>
      </right>
      <top style="thick">
        <color rgb="FFC00000"/>
      </top>
      <bottom style="thick">
        <color rgb="FFC00000"/>
      </bottom>
      <diagonal style="thin">
        <color indexed="64"/>
      </diagonal>
    </border>
    <border diagonalUp="1">
      <left style="thin">
        <color indexed="64"/>
      </left>
      <right style="thin">
        <color indexed="64"/>
      </right>
      <top style="thick">
        <color rgb="FFC00000"/>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ck">
        <color rgb="FFC00000"/>
      </bottom>
      <diagonal style="thin">
        <color indexed="64"/>
      </diagonal>
    </border>
  </borders>
  <cellStyleXfs count="2">
    <xf numFmtId="0" fontId="0" fillId="0" borderId="0"/>
    <xf numFmtId="0" fontId="11" fillId="0" borderId="0" applyNumberFormat="0" applyFill="0" applyBorder="0" applyAlignment="0" applyProtection="0"/>
  </cellStyleXfs>
  <cellXfs count="10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8"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21" xfId="1" applyFont="1" applyBorder="1" applyAlignment="1">
      <alignment horizontal="center" vertical="center" wrapText="1"/>
    </xf>
    <xf numFmtId="0" fontId="4" fillId="5" borderId="21" xfId="0" applyFont="1" applyFill="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0" xfId="0" applyFont="1" applyFill="1" applyAlignment="1">
      <alignment wrapText="1"/>
    </xf>
    <xf numFmtId="0" fontId="12" fillId="0" borderId="21" xfId="1" applyFont="1" applyFill="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0" fillId="0" borderId="2" xfId="0" applyBorder="1" applyAlignment="1">
      <alignment horizontal="center" vertical="center"/>
    </xf>
    <xf numFmtId="0" fontId="12" fillId="0" borderId="18"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5" xfId="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12" fillId="0" borderId="9" xfId="1" applyFont="1" applyBorder="1" applyAlignment="1">
      <alignment horizontal="center" vertical="center" wrapText="1"/>
    </xf>
    <xf numFmtId="0" fontId="12" fillId="0" borderId="19" xfId="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9"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5" xfId="1"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11" fillId="5" borderId="5" xfId="1" applyFill="1" applyBorder="1" applyAlignment="1">
      <alignment horizontal="center" vertical="center" wrapText="1"/>
    </xf>
    <xf numFmtId="0" fontId="4" fillId="5" borderId="4" xfId="0"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2" fillId="0" borderId="3" xfId="1" applyFont="1" applyFill="1" applyBorder="1" applyAlignment="1">
      <alignment horizontal="center" vertical="center" wrapText="1"/>
    </xf>
    <xf numFmtId="0" fontId="4" fillId="5" borderId="9" xfId="0" applyFont="1" applyFill="1" applyBorder="1" applyAlignment="1">
      <alignment horizontal="center" vertical="center" wrapText="1"/>
    </xf>
    <xf numFmtId="0" fontId="14" fillId="0" borderId="5" xfId="0" applyFont="1" applyBorder="1" applyAlignment="1">
      <alignment horizontal="center" vertical="center" wrapText="1"/>
    </xf>
    <xf numFmtId="0" fontId="12" fillId="0" borderId="24" xfId="1"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4"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at.tisviluppo.net/Documenti/00019/IBAN%202017.pdf" TargetMode="External"/><Relationship Id="rId13" Type="http://schemas.openxmlformats.org/officeDocument/2006/relationships/hyperlink" Target="https://odcecvenezia.it/uffici-e-contatti/" TargetMode="External"/><Relationship Id="rId18" Type="http://schemas.openxmlformats.org/officeDocument/2006/relationships/hyperlink" Target="https://at.tisviluppo.net/Documenti/00019/IBAN%202017.pdf" TargetMode="External"/><Relationship Id="rId26" Type="http://schemas.openxmlformats.org/officeDocument/2006/relationships/hyperlink" Target="https://odcecvenezia.it/iban-e-pagamenti-informatici/" TargetMode="External"/><Relationship Id="rId3" Type="http://schemas.openxmlformats.org/officeDocument/2006/relationships/hyperlink" Target="https://www.odcec.verona.it/index.php/contatti.html" TargetMode="External"/><Relationship Id="rId21" Type="http://schemas.openxmlformats.org/officeDocument/2006/relationships/hyperlink" Target="https://at.tisviluppo.net/Documenti/00019/IBAN%202017.pdf" TargetMode="External"/><Relationship Id="rId34" Type="http://schemas.openxmlformats.org/officeDocument/2006/relationships/hyperlink" Target="Strumenti%20di%20tutela%20giurisdizionale%20amministrativa.pdf" TargetMode="External"/><Relationship Id="rId7" Type="http://schemas.openxmlformats.org/officeDocument/2006/relationships/hyperlink" Target="https://odcecvenezia.it/albo/" TargetMode="External"/><Relationship Id="rId12" Type="http://schemas.openxmlformats.org/officeDocument/2006/relationships/hyperlink" Target="https://odcecvenezia.it/tirocinio-professionale/" TargetMode="External"/><Relationship Id="rId17" Type="http://schemas.openxmlformats.org/officeDocument/2006/relationships/hyperlink" Target="https://www.odcec.verona.it/index.php/contatti.html" TargetMode="External"/><Relationship Id="rId25" Type="http://schemas.openxmlformats.org/officeDocument/2006/relationships/hyperlink" Target="https://odcecvenezia.it/iban-e-pagamenti-informatici/" TargetMode="External"/><Relationship Id="rId33" Type="http://schemas.openxmlformats.org/officeDocument/2006/relationships/hyperlink" Target="https://odcecvenezia.it/category/amministrazione-trasparente/" TargetMode="External"/><Relationship Id="rId2" Type="http://schemas.openxmlformats.org/officeDocument/2006/relationships/hyperlink" Target="https://odcecvenezia.it/uffici-e-contatti/" TargetMode="External"/><Relationship Id="rId16" Type="http://schemas.openxmlformats.org/officeDocument/2006/relationships/hyperlink" Target="https://odcecvenezia.it/tirocinio-professionale/" TargetMode="External"/><Relationship Id="rId20" Type="http://schemas.openxmlformats.org/officeDocument/2006/relationships/hyperlink" Target="https://odcecvenezia.it/formazione-professionale-continua/" TargetMode="External"/><Relationship Id="rId29" Type="http://schemas.openxmlformats.org/officeDocument/2006/relationships/hyperlink" Target="https://odcecvenezia.it/albo-e-tirocinio/" TargetMode="External"/><Relationship Id="rId1" Type="http://schemas.openxmlformats.org/officeDocument/2006/relationships/hyperlink" Target="https://odcecvenezia.it/occ-sovraindebitamento/" TargetMode="External"/><Relationship Id="rId6" Type="http://schemas.openxmlformats.org/officeDocument/2006/relationships/hyperlink" Target="https://at.tisviluppo.net/Documenti/00019/IBAN%202017.pdf" TargetMode="External"/><Relationship Id="rId11" Type="http://schemas.openxmlformats.org/officeDocument/2006/relationships/hyperlink" Target="https://odcecvenezia.it/uffici-e-contatti/" TargetMode="External"/><Relationship Id="rId24" Type="http://schemas.openxmlformats.org/officeDocument/2006/relationships/hyperlink" Target="https://www.odcec.verona.it/index.php/contatti.html" TargetMode="External"/><Relationship Id="rId32" Type="http://schemas.openxmlformats.org/officeDocument/2006/relationships/hyperlink" Target="https://odcecvenezia.it/iban-e-pagamenti-informatici/" TargetMode="External"/><Relationship Id="rId5" Type="http://schemas.openxmlformats.org/officeDocument/2006/relationships/hyperlink" Target="https://www.odcec.verona.it/index.php/contatti.html" TargetMode="External"/><Relationship Id="rId15" Type="http://schemas.openxmlformats.org/officeDocument/2006/relationships/hyperlink" Target="https://at.tisviluppo.net/Documenti/00019/IBAN%202017.pdf" TargetMode="External"/><Relationship Id="rId23" Type="http://schemas.openxmlformats.org/officeDocument/2006/relationships/hyperlink" Target="https://www.odcec.verona.it/index.php/contatti.html" TargetMode="External"/><Relationship Id="rId28" Type="http://schemas.openxmlformats.org/officeDocument/2006/relationships/hyperlink" Target="https://odcecvenezia.it/albo/" TargetMode="External"/><Relationship Id="rId10" Type="http://schemas.openxmlformats.org/officeDocument/2006/relationships/hyperlink" Target="https://at.tisviluppo.net/Documenti/00019/IBAN%202017.pdf" TargetMode="External"/><Relationship Id="rId19" Type="http://schemas.openxmlformats.org/officeDocument/2006/relationships/hyperlink" Target="https://www.odcec.verona.it/index.php/contatti.html" TargetMode="External"/><Relationship Id="rId31" Type="http://schemas.openxmlformats.org/officeDocument/2006/relationships/hyperlink" Target="https://odcecvenezia.it/tirocinio-professionale/" TargetMode="External"/><Relationship Id="rId4" Type="http://schemas.openxmlformats.org/officeDocument/2006/relationships/hyperlink" Target="https://www.odcec.verona.it/index.php/contatti.html" TargetMode="External"/><Relationship Id="rId9" Type="http://schemas.openxmlformats.org/officeDocument/2006/relationships/hyperlink" Target="https://www.odcec.verona.it/index.php/contatti.html" TargetMode="External"/><Relationship Id="rId14" Type="http://schemas.openxmlformats.org/officeDocument/2006/relationships/hyperlink" Target="https://www.odcec.verona.it/index.php/contatti.html" TargetMode="External"/><Relationship Id="rId22" Type="http://schemas.openxmlformats.org/officeDocument/2006/relationships/hyperlink" Target="https://odcecvenezia.it/tariffa/" TargetMode="External"/><Relationship Id="rId27" Type="http://schemas.openxmlformats.org/officeDocument/2006/relationships/hyperlink" Target="https://odcecvenezia.it/iban-e-pagamenti-informatici/" TargetMode="External"/><Relationship Id="rId30" Type="http://schemas.openxmlformats.org/officeDocument/2006/relationships/hyperlink" Target="https://odcecvenezia.it/albo/" TargetMode="External"/><Relationship Id="rId35"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oglio2"/>
  <dimension ref="A1:E5"/>
  <sheetViews>
    <sheetView zoomScaleNormal="100" workbookViewId="0">
      <selection activeCell="C2" sqref="C2"/>
    </sheetView>
  </sheetViews>
  <sheetFormatPr defaultColWidth="9.109375" defaultRowHeight="14.4"/>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6">
      <c r="B1" s="1" t="s">
        <v>0</v>
      </c>
      <c r="C1" s="1"/>
    </row>
    <row r="2" spans="1:5">
      <c r="B2" s="6" t="s">
        <v>25</v>
      </c>
      <c r="C2" s="5"/>
    </row>
    <row r="3" spans="1:5" ht="28.8">
      <c r="B3" s="7" t="s">
        <v>26</v>
      </c>
      <c r="C3" s="4" t="e">
        <f>VLOOKUP(C2,#REF!,3,0)</f>
        <v>#REF!</v>
      </c>
    </row>
    <row r="4" spans="1:5" hidden="1">
      <c r="B4" s="6" t="s">
        <v>1</v>
      </c>
      <c r="C4" s="5"/>
    </row>
    <row r="5" spans="1:5" ht="238.65"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codeName="Foglio4"/>
  <dimension ref="A1:AE39"/>
  <sheetViews>
    <sheetView topLeftCell="A37" workbookViewId="0"/>
  </sheetViews>
  <sheetFormatPr defaultColWidth="9.109375" defaultRowHeight="14.4"/>
  <cols>
    <col min="1" max="1" width="24.33203125" style="2" customWidth="1"/>
    <col min="2" max="2" width="25.44140625" style="2" customWidth="1"/>
    <col min="3" max="3" width="97.5546875" style="3" customWidth="1"/>
    <col min="4" max="4" width="14.44140625" style="2" customWidth="1"/>
    <col min="5" max="16384" width="9.109375" style="2"/>
  </cols>
  <sheetData>
    <row r="1" spans="1:31">
      <c r="A1" s="12" t="s">
        <v>2</v>
      </c>
      <c r="B1" s="12" t="s">
        <v>22</v>
      </c>
      <c r="C1" s="12" t="s">
        <v>23</v>
      </c>
      <c r="D1" s="12" t="s">
        <v>29</v>
      </c>
    </row>
    <row r="2" spans="1:31" ht="144">
      <c r="A2" s="2" t="s">
        <v>55</v>
      </c>
      <c r="B2" s="2" t="s">
        <v>3</v>
      </c>
      <c r="C2" s="3" t="s">
        <v>113</v>
      </c>
      <c r="D2" s="2" t="s">
        <v>151</v>
      </c>
    </row>
    <row r="3" spans="1:31" ht="43.2">
      <c r="A3" s="2" t="s">
        <v>56</v>
      </c>
      <c r="B3" s="2" t="s">
        <v>7</v>
      </c>
      <c r="C3" s="3" t="s">
        <v>114</v>
      </c>
      <c r="D3" s="2" t="s">
        <v>152</v>
      </c>
    </row>
    <row r="4" spans="1:31" ht="57.6">
      <c r="A4" s="2" t="s">
        <v>57</v>
      </c>
      <c r="B4" s="2" t="s">
        <v>10</v>
      </c>
      <c r="C4" s="3" t="s">
        <v>115</v>
      </c>
      <c r="D4" s="2" t="s">
        <v>153</v>
      </c>
    </row>
    <row r="5" spans="1:31" ht="57.6">
      <c r="A5" s="2" t="s">
        <v>58</v>
      </c>
      <c r="B5" s="2" t="s">
        <v>11</v>
      </c>
      <c r="C5" s="3" t="s">
        <v>116</v>
      </c>
      <c r="D5" s="2" t="s">
        <v>154</v>
      </c>
    </row>
    <row r="6" spans="1:31" ht="43.2">
      <c r="A6" s="2" t="s">
        <v>59</v>
      </c>
      <c r="B6" s="2" t="s">
        <v>60</v>
      </c>
      <c r="C6" s="3" t="s">
        <v>117</v>
      </c>
      <c r="D6" s="2" t="s">
        <v>155</v>
      </c>
    </row>
    <row r="7" spans="1:31" ht="57.6">
      <c r="A7" s="2" t="s">
        <v>61</v>
      </c>
      <c r="B7" s="2" t="s">
        <v>62</v>
      </c>
      <c r="C7" s="3" t="s">
        <v>118</v>
      </c>
      <c r="D7" s="2" t="s">
        <v>156</v>
      </c>
      <c r="AE7" s="2" t="s">
        <v>4</v>
      </c>
    </row>
    <row r="8" spans="1:31" ht="86.4">
      <c r="A8" s="2" t="s">
        <v>63</v>
      </c>
      <c r="B8" s="2" t="s">
        <v>64</v>
      </c>
      <c r="C8" s="3" t="s">
        <v>119</v>
      </c>
      <c r="D8" s="2" t="s">
        <v>157</v>
      </c>
      <c r="AE8" s="2" t="s">
        <v>4</v>
      </c>
    </row>
    <row r="9" spans="1:31" ht="62.4">
      <c r="A9" s="2" t="s">
        <v>65</v>
      </c>
      <c r="B9" s="2" t="s">
        <v>6</v>
      </c>
      <c r="C9" s="15" t="s">
        <v>120</v>
      </c>
      <c r="D9" s="2" t="s">
        <v>158</v>
      </c>
      <c r="AE9" s="2" t="s">
        <v>4</v>
      </c>
    </row>
    <row r="10" spans="1:31" ht="78">
      <c r="A10" s="2" t="s">
        <v>66</v>
      </c>
      <c r="B10" s="2" t="s">
        <v>21</v>
      </c>
      <c r="C10" s="15" t="s">
        <v>121</v>
      </c>
      <c r="D10" s="2" t="s">
        <v>159</v>
      </c>
      <c r="AE10" s="2" t="s">
        <v>4</v>
      </c>
    </row>
    <row r="11" spans="1:31" ht="78">
      <c r="A11" s="2" t="s">
        <v>67</v>
      </c>
      <c r="B11" s="2" t="s">
        <v>68</v>
      </c>
      <c r="C11" s="15" t="s">
        <v>122</v>
      </c>
      <c r="D11" s="2" t="s">
        <v>160</v>
      </c>
      <c r="AE11" s="2" t="s">
        <v>9</v>
      </c>
    </row>
    <row r="12" spans="1:31" ht="93.6">
      <c r="A12" s="2" t="s">
        <v>69</v>
      </c>
      <c r="B12" s="2" t="s">
        <v>70</v>
      </c>
      <c r="C12" s="15" t="s">
        <v>123</v>
      </c>
      <c r="D12" s="2" t="s">
        <v>161</v>
      </c>
      <c r="AE12" s="2" t="s">
        <v>9</v>
      </c>
    </row>
    <row r="13" spans="1:31" ht="109.2">
      <c r="A13" s="2" t="s">
        <v>71</v>
      </c>
      <c r="B13" s="2" t="s">
        <v>72</v>
      </c>
      <c r="C13" s="15" t="s">
        <v>124</v>
      </c>
      <c r="D13" s="2" t="s">
        <v>162</v>
      </c>
      <c r="AE13" s="2" t="s">
        <v>9</v>
      </c>
    </row>
    <row r="14" spans="1:31" ht="156">
      <c r="A14" s="2" t="s">
        <v>73</v>
      </c>
      <c r="B14" s="2" t="s">
        <v>74</v>
      </c>
      <c r="C14" s="15" t="s">
        <v>125</v>
      </c>
      <c r="D14" s="2" t="s">
        <v>163</v>
      </c>
      <c r="AE14" s="2" t="s">
        <v>9</v>
      </c>
    </row>
    <row r="15" spans="1:31" ht="62.4">
      <c r="A15" s="2" t="s">
        <v>75</v>
      </c>
      <c r="B15" s="2" t="s">
        <v>76</v>
      </c>
      <c r="C15" s="15" t="s">
        <v>126</v>
      </c>
      <c r="D15" s="2" t="s">
        <v>164</v>
      </c>
      <c r="AE15" s="2" t="s">
        <v>9</v>
      </c>
    </row>
    <row r="16" spans="1:31" ht="62.4">
      <c r="A16" s="2" t="s">
        <v>77</v>
      </c>
      <c r="B16" s="2" t="s">
        <v>15</v>
      </c>
      <c r="C16" s="15" t="s">
        <v>127</v>
      </c>
      <c r="D16" s="2" t="s">
        <v>165</v>
      </c>
      <c r="AE16" s="2" t="s">
        <v>9</v>
      </c>
    </row>
    <row r="17" spans="1:31" ht="78">
      <c r="A17" s="2" t="s">
        <v>78</v>
      </c>
      <c r="B17" s="2" t="s">
        <v>79</v>
      </c>
      <c r="C17" s="15" t="s">
        <v>128</v>
      </c>
      <c r="D17" s="2" t="s">
        <v>166</v>
      </c>
      <c r="AE17" s="2" t="s">
        <v>12</v>
      </c>
    </row>
    <row r="18" spans="1:31" ht="109.2">
      <c r="A18" s="2" t="s">
        <v>80</v>
      </c>
      <c r="B18" s="2" t="s">
        <v>81</v>
      </c>
      <c r="C18" s="15" t="s">
        <v>129</v>
      </c>
      <c r="D18" s="2" t="s">
        <v>167</v>
      </c>
      <c r="AE18" s="2" t="s">
        <v>12</v>
      </c>
    </row>
    <row r="19" spans="1:31" ht="93.6">
      <c r="A19" s="2" t="s">
        <v>82</v>
      </c>
      <c r="B19" s="2" t="s">
        <v>16</v>
      </c>
      <c r="C19" s="15" t="s">
        <v>130</v>
      </c>
      <c r="D19" s="2" t="s">
        <v>168</v>
      </c>
      <c r="AE19" s="2" t="s">
        <v>12</v>
      </c>
    </row>
    <row r="20" spans="1:31" ht="140.4">
      <c r="A20" s="2" t="s">
        <v>83</v>
      </c>
      <c r="B20" s="2" t="s">
        <v>84</v>
      </c>
      <c r="C20" s="15" t="s">
        <v>131</v>
      </c>
      <c r="D20" s="2" t="s">
        <v>169</v>
      </c>
      <c r="AE20" s="2" t="s">
        <v>12</v>
      </c>
    </row>
    <row r="21" spans="1:31" ht="78">
      <c r="A21" s="2" t="s">
        <v>85</v>
      </c>
      <c r="B21" s="2" t="s">
        <v>17</v>
      </c>
      <c r="C21" s="15" t="s">
        <v>132</v>
      </c>
      <c r="D21" s="2" t="s">
        <v>170</v>
      </c>
      <c r="AE21" s="2" t="s">
        <v>12</v>
      </c>
    </row>
    <row r="22" spans="1:31" ht="109.2">
      <c r="A22" s="2" t="s">
        <v>86</v>
      </c>
      <c r="B22" s="2" t="s">
        <v>87</v>
      </c>
      <c r="C22" s="15" t="s">
        <v>133</v>
      </c>
      <c r="D22" s="2" t="s">
        <v>171</v>
      </c>
      <c r="AE22" s="2" t="s">
        <v>12</v>
      </c>
    </row>
    <row r="23" spans="1:31" ht="124.8">
      <c r="A23" s="2" t="s">
        <v>88</v>
      </c>
      <c r="B23" s="2" t="s">
        <v>18</v>
      </c>
      <c r="C23" s="15" t="s">
        <v>134</v>
      </c>
      <c r="D23" s="2" t="s">
        <v>172</v>
      </c>
      <c r="AE23" s="2" t="s">
        <v>12</v>
      </c>
    </row>
    <row r="24" spans="1:31" ht="62.4">
      <c r="A24" s="2" t="s">
        <v>89</v>
      </c>
      <c r="B24" s="2" t="s">
        <v>20</v>
      </c>
      <c r="C24" s="15" t="s">
        <v>135</v>
      </c>
      <c r="D24" s="2" t="s">
        <v>173</v>
      </c>
      <c r="AE24" s="2" t="s">
        <v>12</v>
      </c>
    </row>
    <row r="25" spans="1:31" ht="93.6">
      <c r="A25" s="2" t="s">
        <v>90</v>
      </c>
      <c r="B25" s="2" t="s">
        <v>13</v>
      </c>
      <c r="C25" s="15" t="s">
        <v>136</v>
      </c>
      <c r="D25" s="2" t="s">
        <v>174</v>
      </c>
      <c r="AE25" s="2" t="s">
        <v>19</v>
      </c>
    </row>
    <row r="26" spans="1:31" ht="62.4">
      <c r="A26" s="2" t="s">
        <v>91</v>
      </c>
      <c r="B26" s="2" t="s">
        <v>14</v>
      </c>
      <c r="C26" s="15" t="s">
        <v>137</v>
      </c>
      <c r="D26" s="2" t="s">
        <v>175</v>
      </c>
      <c r="AE26" s="2" t="s">
        <v>19</v>
      </c>
    </row>
    <row r="27" spans="1:31" ht="78">
      <c r="A27" s="2" t="s">
        <v>92</v>
      </c>
      <c r="B27" s="2" t="s">
        <v>93</v>
      </c>
      <c r="C27" s="15" t="s">
        <v>138</v>
      </c>
      <c r="D27" s="2" t="s">
        <v>176</v>
      </c>
      <c r="AE27" s="2" t="s">
        <v>19</v>
      </c>
    </row>
    <row r="28" spans="1:31" ht="46.8">
      <c r="A28" s="2" t="s">
        <v>94</v>
      </c>
      <c r="B28" s="2" t="s">
        <v>95</v>
      </c>
      <c r="C28" s="15" t="s">
        <v>150</v>
      </c>
      <c r="D28" s="2" t="s">
        <v>177</v>
      </c>
      <c r="AE28" s="2" t="s">
        <v>19</v>
      </c>
    </row>
    <row r="29" spans="1:31" ht="46.8">
      <c r="A29" s="2" t="s">
        <v>96</v>
      </c>
      <c r="B29" s="2" t="s">
        <v>97</v>
      </c>
      <c r="C29" s="15" t="s">
        <v>150</v>
      </c>
      <c r="D29" s="2" t="s">
        <v>178</v>
      </c>
      <c r="AE29" s="2" t="s">
        <v>19</v>
      </c>
    </row>
    <row r="30" spans="1:31" ht="93.6">
      <c r="A30" s="2" t="s">
        <v>98</v>
      </c>
      <c r="B30" s="2" t="s">
        <v>99</v>
      </c>
      <c r="C30" s="15" t="s">
        <v>139</v>
      </c>
      <c r="D30" s="2" t="s">
        <v>28</v>
      </c>
      <c r="AE30" s="2" t="s">
        <v>19</v>
      </c>
    </row>
    <row r="31" spans="1:31" ht="124.8">
      <c r="A31" s="2" t="s">
        <v>100</v>
      </c>
      <c r="B31" s="2" t="s">
        <v>101</v>
      </c>
      <c r="C31" s="15" t="s">
        <v>140</v>
      </c>
      <c r="D31" s="2" t="s">
        <v>28</v>
      </c>
      <c r="AE31" s="2" t="s">
        <v>19</v>
      </c>
    </row>
    <row r="32" spans="1:31" ht="62.4">
      <c r="A32" s="2" t="s">
        <v>24</v>
      </c>
      <c r="B32" s="2" t="s">
        <v>102</v>
      </c>
      <c r="C32" s="15" t="s">
        <v>143</v>
      </c>
      <c r="D32" s="2" t="s">
        <v>28</v>
      </c>
    </row>
    <row r="33" spans="1:4" ht="78">
      <c r="A33" s="2" t="s">
        <v>103</v>
      </c>
      <c r="B33" s="2" t="s">
        <v>104</v>
      </c>
      <c r="C33" s="15" t="s">
        <v>146</v>
      </c>
      <c r="D33" s="2" t="s">
        <v>179</v>
      </c>
    </row>
    <row r="34" spans="1:4" ht="62.4">
      <c r="A34" s="2" t="s">
        <v>105</v>
      </c>
      <c r="B34" s="2" t="s">
        <v>106</v>
      </c>
      <c r="C34" s="16" t="s">
        <v>144</v>
      </c>
      <c r="D34" s="2" t="s">
        <v>28</v>
      </c>
    </row>
    <row r="35" spans="1:4" ht="62.4">
      <c r="A35" s="2" t="s">
        <v>107</v>
      </c>
      <c r="B35" s="2" t="s">
        <v>54</v>
      </c>
      <c r="C35" s="15" t="s">
        <v>147</v>
      </c>
      <c r="D35" s="2" t="s">
        <v>28</v>
      </c>
    </row>
    <row r="36" spans="1:4" ht="31.2">
      <c r="A36" s="2" t="s">
        <v>108</v>
      </c>
      <c r="B36" s="2" t="s">
        <v>109</v>
      </c>
      <c r="C36" s="15" t="s">
        <v>148</v>
      </c>
      <c r="D36" s="2" t="s">
        <v>28</v>
      </c>
    </row>
    <row r="37" spans="1:4" ht="46.8">
      <c r="A37" s="2" t="s">
        <v>110</v>
      </c>
      <c r="B37" s="2" t="s">
        <v>8</v>
      </c>
      <c r="C37" s="15" t="s">
        <v>145</v>
      </c>
      <c r="D37" s="2" t="s">
        <v>28</v>
      </c>
    </row>
    <row r="38" spans="1:4" ht="46.8">
      <c r="A38" s="2" t="s">
        <v>111</v>
      </c>
      <c r="B38" s="2" t="s">
        <v>112</v>
      </c>
      <c r="C38" s="15" t="s">
        <v>149</v>
      </c>
      <c r="D38" s="2" t="s">
        <v>28</v>
      </c>
    </row>
    <row r="39" spans="1:4" ht="171.6">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Foglio5"/>
  <dimension ref="A2:H125"/>
  <sheetViews>
    <sheetView topLeftCell="A28" workbookViewId="0">
      <selection activeCell="D17" sqref="D17"/>
    </sheetView>
  </sheetViews>
  <sheetFormatPr defaultRowHeight="14.4"/>
  <cols>
    <col min="2" max="2" width="14.109375" customWidth="1"/>
    <col min="3" max="3" width="12.44140625" customWidth="1"/>
    <col min="4" max="4" width="21" customWidth="1"/>
    <col min="5" max="5" width="16" customWidth="1"/>
    <col min="6" max="6" width="16.109375" customWidth="1"/>
    <col min="7" max="7" width="14.88671875" customWidth="1"/>
  </cols>
  <sheetData>
    <row r="2" spans="1:5">
      <c r="A2" s="6" t="s">
        <v>30</v>
      </c>
      <c r="B2" s="2"/>
      <c r="C2" s="2"/>
      <c r="D2" s="2"/>
      <c r="E2" s="2"/>
    </row>
    <row r="3" spans="1:5" ht="18">
      <c r="A3" s="2"/>
      <c r="B3" s="13" t="s">
        <v>31</v>
      </c>
      <c r="C3" s="2"/>
      <c r="D3" s="2"/>
      <c r="E3" s="2"/>
    </row>
    <row r="4" spans="1:5" ht="18">
      <c r="A4" s="2"/>
      <c r="B4" s="13" t="s">
        <v>32</v>
      </c>
      <c r="C4" s="2"/>
      <c r="D4" s="2"/>
      <c r="E4" s="2"/>
    </row>
    <row r="5" spans="1:5" ht="18">
      <c r="A5" s="2"/>
      <c r="B5" s="13" t="s">
        <v>33</v>
      </c>
      <c r="C5" s="2"/>
      <c r="D5" s="2"/>
      <c r="E5" s="2"/>
    </row>
    <row r="6" spans="1:5" ht="18">
      <c r="A6" s="2"/>
      <c r="B6" s="13" t="s">
        <v>34</v>
      </c>
      <c r="C6" s="2"/>
      <c r="D6" s="2"/>
      <c r="E6" s="2"/>
    </row>
    <row r="7" spans="1:5" ht="18">
      <c r="A7" s="2"/>
      <c r="B7" s="13" t="s">
        <v>35</v>
      </c>
      <c r="C7" s="2"/>
      <c r="D7" s="2"/>
      <c r="E7" s="2"/>
    </row>
    <row r="8" spans="1:5" s="2" customFormat="1" ht="18">
      <c r="B8" s="13"/>
    </row>
    <row r="9" spans="1:5">
      <c r="A9" s="6" t="s">
        <v>36</v>
      </c>
      <c r="B9" s="2"/>
      <c r="C9" s="46" t="s">
        <v>37</v>
      </c>
      <c r="D9" s="46"/>
      <c r="E9" s="2"/>
    </row>
    <row r="10" spans="1:5">
      <c r="A10" s="2"/>
      <c r="B10" s="2" t="s">
        <v>38</v>
      </c>
      <c r="C10" s="2"/>
      <c r="D10" s="2" t="s">
        <v>39</v>
      </c>
      <c r="E10" s="2"/>
    </row>
    <row r="11" spans="1:5">
      <c r="A11" s="2"/>
      <c r="B11" s="2" t="s">
        <v>40</v>
      </c>
      <c r="C11" s="2"/>
      <c r="D11" s="2" t="s">
        <v>41</v>
      </c>
      <c r="E11" s="2"/>
    </row>
    <row r="12" spans="1:5">
      <c r="A12" s="2"/>
      <c r="B12" s="2"/>
      <c r="C12" s="2"/>
      <c r="D12" s="2" t="s">
        <v>42</v>
      </c>
      <c r="E12" s="2"/>
    </row>
    <row r="16" spans="1:5">
      <c r="B16" t="s">
        <v>45</v>
      </c>
      <c r="D16" t="s">
        <v>51</v>
      </c>
    </row>
    <row r="17" spans="2:8">
      <c r="B17" t="s">
        <v>44</v>
      </c>
      <c r="D17" t="s">
        <v>43</v>
      </c>
    </row>
    <row r="18" spans="2:8">
      <c r="B18" t="s">
        <v>46</v>
      </c>
    </row>
    <row r="19" spans="2:8">
      <c r="B19" t="s">
        <v>47</v>
      </c>
    </row>
    <row r="20" spans="2:8">
      <c r="B20" t="s">
        <v>50</v>
      </c>
    </row>
    <row r="22" spans="2:8">
      <c r="D22" t="s">
        <v>48</v>
      </c>
      <c r="E22" s="2" t="s">
        <v>48</v>
      </c>
      <c r="F22" s="2" t="s">
        <v>48</v>
      </c>
      <c r="G22" t="s">
        <v>49</v>
      </c>
    </row>
    <row r="23" spans="2:8">
      <c r="B23" t="s">
        <v>51</v>
      </c>
      <c r="C23" s="2" t="e">
        <f>#REF!</f>
        <v>#REF!</v>
      </c>
      <c r="D23" s="2" t="e">
        <f>IF(OR(C23 = "Media", C23="Alta",C23="Altissima"),"Altissimo","")</f>
        <v>#REF!</v>
      </c>
      <c r="E23" s="2" t="e">
        <f>IF(C23="Bassa","Alto","")</f>
        <v>#REF!</v>
      </c>
      <c r="F23" s="2" t="e">
        <f>IF(C23="Molto bassa","Medio","")</f>
        <v>#REF!</v>
      </c>
      <c r="G23" t="e">
        <f>CONCATENATE(D23,E23,F23)</f>
        <v>#REF!</v>
      </c>
    </row>
    <row r="24" spans="2:8">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c r="B25" s="2" t="s">
        <v>53</v>
      </c>
      <c r="C25" s="2" t="e">
        <f>#REF!</f>
        <v>#REF!</v>
      </c>
      <c r="D25" s="2" t="e">
        <f t="shared" si="0"/>
        <v>#REF!</v>
      </c>
      <c r="E25" s="2" t="e">
        <f t="shared" si="1"/>
        <v>#REF!</v>
      </c>
      <c r="F25" s="2" t="e">
        <f t="shared" si="2"/>
        <v>#REF!</v>
      </c>
      <c r="G25" s="2" t="e">
        <f t="shared" si="3"/>
        <v>#REF!</v>
      </c>
    </row>
    <row r="26" spans="2:8">
      <c r="B26" s="2"/>
      <c r="C26" s="2" t="e">
        <f>#REF!</f>
        <v>#REF!</v>
      </c>
      <c r="D26" s="2" t="e">
        <f t="shared" si="0"/>
        <v>#REF!</v>
      </c>
      <c r="E26" s="2" t="e">
        <f t="shared" si="1"/>
        <v>#REF!</v>
      </c>
      <c r="F26" s="2" t="e">
        <f t="shared" si="2"/>
        <v>#REF!</v>
      </c>
      <c r="G26" s="2" t="e">
        <f t="shared" si="3"/>
        <v>#REF!</v>
      </c>
    </row>
    <row r="27" spans="2:8">
      <c r="B27" s="2"/>
      <c r="C27" s="2" t="e">
        <f>#REF!</f>
        <v>#REF!</v>
      </c>
      <c r="D27" s="2" t="e">
        <f t="shared" si="0"/>
        <v>#REF!</v>
      </c>
      <c r="E27" s="2" t="e">
        <f t="shared" si="1"/>
        <v>#REF!</v>
      </c>
      <c r="F27" s="2" t="e">
        <f t="shared" si="2"/>
        <v>#REF!</v>
      </c>
      <c r="G27" s="2" t="e">
        <f t="shared" si="3"/>
        <v>#REF!</v>
      </c>
    </row>
    <row r="28" spans="2:8">
      <c r="C28" s="2" t="e">
        <f>#REF!</f>
        <v>#REF!</v>
      </c>
      <c r="D28" s="2" t="e">
        <f t="shared" si="0"/>
        <v>#REF!</v>
      </c>
      <c r="E28" s="2" t="e">
        <f t="shared" si="1"/>
        <v>#REF!</v>
      </c>
      <c r="F28" s="2" t="e">
        <f t="shared" si="2"/>
        <v>#REF!</v>
      </c>
      <c r="G28" s="2" t="e">
        <f t="shared" si="3"/>
        <v>#REF!</v>
      </c>
    </row>
    <row r="29" spans="2:8">
      <c r="C29" s="2" t="e">
        <f>#REF!</f>
        <v>#REF!</v>
      </c>
      <c r="D29" s="2" t="e">
        <f t="shared" si="0"/>
        <v>#REF!</v>
      </c>
      <c r="E29" s="2" t="e">
        <f t="shared" si="1"/>
        <v>#REF!</v>
      </c>
      <c r="F29" s="2" t="e">
        <f t="shared" si="2"/>
        <v>#REF!</v>
      </c>
      <c r="G29" s="2" t="e">
        <f t="shared" si="3"/>
        <v>#REF!</v>
      </c>
    </row>
    <row r="30" spans="2:8">
      <c r="C30" s="2" t="e">
        <f>#REF!</f>
        <v>#REF!</v>
      </c>
      <c r="D30" s="2" t="e">
        <f t="shared" si="0"/>
        <v>#REF!</v>
      </c>
      <c r="E30" s="2" t="e">
        <f t="shared" si="1"/>
        <v>#REF!</v>
      </c>
      <c r="F30" s="2" t="e">
        <f t="shared" si="2"/>
        <v>#REF!</v>
      </c>
      <c r="G30" s="2" t="e">
        <f t="shared" si="3"/>
        <v>#REF!</v>
      </c>
    </row>
    <row r="31" spans="2:8">
      <c r="C31" s="2" t="e">
        <f>#REF!</f>
        <v>#REF!</v>
      </c>
      <c r="D31" s="2" t="e">
        <f t="shared" si="0"/>
        <v>#REF!</v>
      </c>
      <c r="E31" s="2" t="e">
        <f t="shared" si="1"/>
        <v>#REF!</v>
      </c>
      <c r="F31" s="2" t="e">
        <f t="shared" si="2"/>
        <v>#REF!</v>
      </c>
      <c r="G31" s="2" t="e">
        <f t="shared" si="3"/>
        <v>#REF!</v>
      </c>
      <c r="H31" s="2"/>
    </row>
    <row r="32" spans="2:8">
      <c r="C32" s="2" t="e">
        <f>#REF!</f>
        <v>#REF!</v>
      </c>
      <c r="D32" s="2" t="e">
        <f t="shared" si="0"/>
        <v>#REF!</v>
      </c>
      <c r="E32" s="2" t="e">
        <f t="shared" si="1"/>
        <v>#REF!</v>
      </c>
      <c r="F32" s="2" t="e">
        <f t="shared" si="2"/>
        <v>#REF!</v>
      </c>
      <c r="G32" s="2" t="e">
        <f t="shared" si="3"/>
        <v>#REF!</v>
      </c>
      <c r="H32" s="2"/>
    </row>
    <row r="33" spans="3:7">
      <c r="C33" s="2" t="e">
        <f>#REF!</f>
        <v>#REF!</v>
      </c>
      <c r="D33" s="2" t="e">
        <f t="shared" si="0"/>
        <v>#REF!</v>
      </c>
      <c r="E33" s="2" t="e">
        <f t="shared" si="1"/>
        <v>#REF!</v>
      </c>
      <c r="F33" s="2" t="e">
        <f t="shared" si="2"/>
        <v>#REF!</v>
      </c>
      <c r="G33" s="2" t="e">
        <f t="shared" si="3"/>
        <v>#REF!</v>
      </c>
    </row>
    <row r="34" spans="3:7">
      <c r="C34" s="2" t="e">
        <f>#REF!</f>
        <v>#REF!</v>
      </c>
      <c r="D34" s="2" t="e">
        <f t="shared" si="0"/>
        <v>#REF!</v>
      </c>
      <c r="E34" s="2" t="e">
        <f t="shared" si="1"/>
        <v>#REF!</v>
      </c>
      <c r="F34" s="2" t="e">
        <f t="shared" si="2"/>
        <v>#REF!</v>
      </c>
      <c r="G34" s="2" t="e">
        <f t="shared" si="3"/>
        <v>#REF!</v>
      </c>
    </row>
    <row r="35" spans="3:7">
      <c r="C35" s="2" t="e">
        <f>#REF!</f>
        <v>#REF!</v>
      </c>
      <c r="D35" s="2" t="e">
        <f t="shared" si="0"/>
        <v>#REF!</v>
      </c>
      <c r="E35" s="2" t="e">
        <f t="shared" si="1"/>
        <v>#REF!</v>
      </c>
      <c r="F35" s="2" t="e">
        <f t="shared" si="2"/>
        <v>#REF!</v>
      </c>
      <c r="G35" s="2" t="e">
        <f t="shared" si="3"/>
        <v>#REF!</v>
      </c>
    </row>
    <row r="36" spans="3:7">
      <c r="C36" s="2" t="e">
        <f>#REF!</f>
        <v>#REF!</v>
      </c>
      <c r="D36" s="2" t="e">
        <f t="shared" si="0"/>
        <v>#REF!</v>
      </c>
      <c r="E36" s="2" t="e">
        <f t="shared" si="1"/>
        <v>#REF!</v>
      </c>
      <c r="F36" s="2" t="e">
        <f t="shared" si="2"/>
        <v>#REF!</v>
      </c>
      <c r="G36" s="2" t="e">
        <f t="shared" si="3"/>
        <v>#REF!</v>
      </c>
    </row>
    <row r="37" spans="3:7">
      <c r="C37" s="2" t="e">
        <f>#REF!</f>
        <v>#REF!</v>
      </c>
      <c r="D37" s="2" t="e">
        <f t="shared" si="0"/>
        <v>#REF!</v>
      </c>
      <c r="E37" s="2" t="e">
        <f t="shared" si="1"/>
        <v>#REF!</v>
      </c>
      <c r="F37" s="2" t="e">
        <f t="shared" si="2"/>
        <v>#REF!</v>
      </c>
      <c r="G37" s="2" t="e">
        <f t="shared" si="3"/>
        <v>#REF!</v>
      </c>
    </row>
    <row r="38" spans="3:7">
      <c r="C38" s="2" t="e">
        <f>#REF!</f>
        <v>#REF!</v>
      </c>
      <c r="D38" s="2" t="e">
        <f t="shared" si="0"/>
        <v>#REF!</v>
      </c>
      <c r="E38" s="2" t="e">
        <f t="shared" si="1"/>
        <v>#REF!</v>
      </c>
      <c r="F38" s="2" t="e">
        <f t="shared" si="2"/>
        <v>#REF!</v>
      </c>
      <c r="G38" s="2" t="e">
        <f t="shared" si="3"/>
        <v>#REF!</v>
      </c>
    </row>
    <row r="39" spans="3:7">
      <c r="C39" s="2" t="e">
        <f>#REF!</f>
        <v>#REF!</v>
      </c>
      <c r="D39" s="2" t="e">
        <f t="shared" si="0"/>
        <v>#REF!</v>
      </c>
      <c r="E39" s="2" t="e">
        <f t="shared" si="1"/>
        <v>#REF!</v>
      </c>
      <c r="F39" s="2" t="e">
        <f t="shared" si="2"/>
        <v>#REF!</v>
      </c>
      <c r="G39" s="2" t="e">
        <f t="shared" si="3"/>
        <v>#REF!</v>
      </c>
    </row>
    <row r="40" spans="3:7">
      <c r="C40" s="2" t="e">
        <f>#REF!</f>
        <v>#REF!</v>
      </c>
      <c r="D40" s="2" t="e">
        <f t="shared" si="0"/>
        <v>#REF!</v>
      </c>
      <c r="E40" s="2" t="e">
        <f t="shared" si="1"/>
        <v>#REF!</v>
      </c>
      <c r="F40" s="2" t="e">
        <f t="shared" si="2"/>
        <v>#REF!</v>
      </c>
      <c r="G40" s="2" t="e">
        <f t="shared" si="3"/>
        <v>#REF!</v>
      </c>
    </row>
    <row r="41" spans="3:7">
      <c r="C41" s="2" t="e">
        <f>#REF!</f>
        <v>#REF!</v>
      </c>
      <c r="D41" s="2" t="e">
        <f t="shared" si="0"/>
        <v>#REF!</v>
      </c>
      <c r="E41" s="2" t="e">
        <f t="shared" si="1"/>
        <v>#REF!</v>
      </c>
      <c r="F41" s="2" t="e">
        <f t="shared" si="2"/>
        <v>#REF!</v>
      </c>
      <c r="G41" s="2" t="e">
        <f t="shared" si="3"/>
        <v>#REF!</v>
      </c>
    </row>
    <row r="42" spans="3:7">
      <c r="C42" s="2" t="e">
        <f>#REF!</f>
        <v>#REF!</v>
      </c>
      <c r="D42" s="2" t="e">
        <f t="shared" si="0"/>
        <v>#REF!</v>
      </c>
      <c r="E42" s="2" t="e">
        <f t="shared" si="1"/>
        <v>#REF!</v>
      </c>
      <c r="F42" s="2" t="e">
        <f t="shared" si="2"/>
        <v>#REF!</v>
      </c>
      <c r="G42" s="2" t="e">
        <f t="shared" si="3"/>
        <v>#REF!</v>
      </c>
    </row>
    <row r="43" spans="3:7">
      <c r="C43" s="2" t="e">
        <f>#REF!</f>
        <v>#REF!</v>
      </c>
      <c r="D43" s="2" t="e">
        <f t="shared" si="0"/>
        <v>#REF!</v>
      </c>
      <c r="E43" s="2" t="e">
        <f t="shared" si="1"/>
        <v>#REF!</v>
      </c>
      <c r="F43" s="2" t="e">
        <f t="shared" si="2"/>
        <v>#REF!</v>
      </c>
      <c r="G43" s="2" t="e">
        <f t="shared" si="3"/>
        <v>#REF!</v>
      </c>
    </row>
    <row r="44" spans="3:7">
      <c r="C44" s="2" t="e">
        <f>#REF!</f>
        <v>#REF!</v>
      </c>
      <c r="D44" s="2" t="e">
        <f t="shared" si="0"/>
        <v>#REF!</v>
      </c>
      <c r="E44" s="2" t="e">
        <f t="shared" si="1"/>
        <v>#REF!</v>
      </c>
      <c r="F44" s="2" t="e">
        <f t="shared" si="2"/>
        <v>#REF!</v>
      </c>
      <c r="G44" s="2" t="e">
        <f t="shared" si="3"/>
        <v>#REF!</v>
      </c>
    </row>
    <row r="45" spans="3:7">
      <c r="C45" s="2" t="e">
        <f>#REF!</f>
        <v>#REF!</v>
      </c>
      <c r="D45" s="2" t="e">
        <f t="shared" si="0"/>
        <v>#REF!</v>
      </c>
      <c r="E45" s="2" t="e">
        <f t="shared" si="1"/>
        <v>#REF!</v>
      </c>
      <c r="F45" s="2" t="e">
        <f t="shared" si="2"/>
        <v>#REF!</v>
      </c>
      <c r="G45" s="2" t="e">
        <f t="shared" si="3"/>
        <v>#REF!</v>
      </c>
    </row>
    <row r="46" spans="3:7">
      <c r="C46" s="2" t="e">
        <f>#REF!</f>
        <v>#REF!</v>
      </c>
      <c r="D46" s="2" t="e">
        <f t="shared" si="0"/>
        <v>#REF!</v>
      </c>
      <c r="E46" s="2" t="e">
        <f t="shared" si="1"/>
        <v>#REF!</v>
      </c>
      <c r="F46" s="2" t="e">
        <f t="shared" si="2"/>
        <v>#REF!</v>
      </c>
      <c r="G46" s="2" t="e">
        <f t="shared" si="3"/>
        <v>#REF!</v>
      </c>
    </row>
    <row r="47" spans="3:7">
      <c r="C47" s="2" t="e">
        <f>#REF!</f>
        <v>#REF!</v>
      </c>
      <c r="D47" s="2" t="e">
        <f t="shared" si="0"/>
        <v>#REF!</v>
      </c>
      <c r="E47" s="2" t="e">
        <f t="shared" si="1"/>
        <v>#REF!</v>
      </c>
      <c r="F47" s="2" t="e">
        <f t="shared" si="2"/>
        <v>#REF!</v>
      </c>
      <c r="G47" s="2" t="e">
        <f t="shared" si="3"/>
        <v>#REF!</v>
      </c>
    </row>
    <row r="48" spans="3:7">
      <c r="C48" s="2" t="e">
        <f>#REF!</f>
        <v>#REF!</v>
      </c>
      <c r="D48" s="2" t="e">
        <f t="shared" si="0"/>
        <v>#REF!</v>
      </c>
      <c r="E48" s="2" t="e">
        <f t="shared" si="1"/>
        <v>#REF!</v>
      </c>
      <c r="F48" s="2" t="e">
        <f t="shared" si="2"/>
        <v>#REF!</v>
      </c>
      <c r="G48" s="2" t="e">
        <f t="shared" si="3"/>
        <v>#REF!</v>
      </c>
    </row>
    <row r="49" spans="3:7">
      <c r="C49" s="2" t="e">
        <f>#REF!</f>
        <v>#REF!</v>
      </c>
      <c r="D49" s="2" t="e">
        <f t="shared" si="0"/>
        <v>#REF!</v>
      </c>
      <c r="E49" s="2" t="e">
        <f t="shared" si="1"/>
        <v>#REF!</v>
      </c>
      <c r="F49" s="2" t="e">
        <f t="shared" si="2"/>
        <v>#REF!</v>
      </c>
      <c r="G49" s="2" t="e">
        <f t="shared" si="3"/>
        <v>#REF!</v>
      </c>
    </row>
    <row r="50" spans="3:7">
      <c r="C50" s="2" t="e">
        <f>#REF!</f>
        <v>#REF!</v>
      </c>
      <c r="D50" s="2" t="e">
        <f t="shared" si="0"/>
        <v>#REF!</v>
      </c>
      <c r="E50" s="2" t="e">
        <f t="shared" si="1"/>
        <v>#REF!</v>
      </c>
      <c r="F50" s="2" t="e">
        <f t="shared" si="2"/>
        <v>#REF!</v>
      </c>
      <c r="G50" s="2" t="e">
        <f t="shared" si="3"/>
        <v>#REF!</v>
      </c>
    </row>
    <row r="51" spans="3:7">
      <c r="C51" s="2" t="e">
        <f>#REF!</f>
        <v>#REF!</v>
      </c>
      <c r="D51" s="2" t="e">
        <f t="shared" si="0"/>
        <v>#REF!</v>
      </c>
      <c r="E51" s="2" t="e">
        <f t="shared" si="1"/>
        <v>#REF!</v>
      </c>
      <c r="F51" s="2" t="e">
        <f t="shared" si="2"/>
        <v>#REF!</v>
      </c>
      <c r="G51" s="2" t="e">
        <f t="shared" si="3"/>
        <v>#REF!</v>
      </c>
    </row>
    <row r="52" spans="3:7">
      <c r="C52" s="2" t="e">
        <f>#REF!</f>
        <v>#REF!</v>
      </c>
      <c r="D52" s="2" t="e">
        <f t="shared" si="0"/>
        <v>#REF!</v>
      </c>
      <c r="E52" s="2" t="e">
        <f t="shared" si="1"/>
        <v>#REF!</v>
      </c>
      <c r="F52" s="2" t="e">
        <f t="shared" si="2"/>
        <v>#REF!</v>
      </c>
      <c r="G52" s="2" t="e">
        <f t="shared" si="3"/>
        <v>#REF!</v>
      </c>
    </row>
    <row r="53" spans="3:7">
      <c r="C53" s="2" t="e">
        <f>#REF!</f>
        <v>#REF!</v>
      </c>
      <c r="D53" s="2" t="e">
        <f t="shared" si="0"/>
        <v>#REF!</v>
      </c>
      <c r="E53" s="2" t="e">
        <f t="shared" si="1"/>
        <v>#REF!</v>
      </c>
      <c r="F53" s="2" t="e">
        <f t="shared" si="2"/>
        <v>#REF!</v>
      </c>
      <c r="G53" s="2" t="e">
        <f t="shared" si="3"/>
        <v>#REF!</v>
      </c>
    </row>
    <row r="54" spans="3:7">
      <c r="C54" s="2" t="e">
        <f>#REF!</f>
        <v>#REF!</v>
      </c>
      <c r="D54" s="2" t="e">
        <f t="shared" si="0"/>
        <v>#REF!</v>
      </c>
      <c r="E54" s="2" t="e">
        <f t="shared" si="1"/>
        <v>#REF!</v>
      </c>
      <c r="F54" s="2" t="e">
        <f t="shared" si="2"/>
        <v>#REF!</v>
      </c>
      <c r="G54" s="2" t="e">
        <f t="shared" si="3"/>
        <v>#REF!</v>
      </c>
    </row>
    <row r="55" spans="3:7">
      <c r="C55" s="2" t="e">
        <f>#REF!</f>
        <v>#REF!</v>
      </c>
      <c r="D55" s="2" t="e">
        <f t="shared" si="0"/>
        <v>#REF!</v>
      </c>
      <c r="E55" s="2" t="e">
        <f t="shared" si="1"/>
        <v>#REF!</v>
      </c>
      <c r="F55" s="2" t="e">
        <f t="shared" si="2"/>
        <v>#REF!</v>
      </c>
      <c r="G55" s="2" t="e">
        <f t="shared" si="3"/>
        <v>#REF!</v>
      </c>
    </row>
    <row r="56" spans="3:7">
      <c r="C56" s="2" t="e">
        <f>#REF!</f>
        <v>#REF!</v>
      </c>
      <c r="D56" s="2" t="e">
        <f t="shared" si="0"/>
        <v>#REF!</v>
      </c>
      <c r="E56" s="2" t="e">
        <f t="shared" si="1"/>
        <v>#REF!</v>
      </c>
      <c r="F56" s="2" t="e">
        <f t="shared" si="2"/>
        <v>#REF!</v>
      </c>
      <c r="G56" s="2" t="e">
        <f t="shared" si="3"/>
        <v>#REF!</v>
      </c>
    </row>
    <row r="57" spans="3:7">
      <c r="C57" s="2" t="e">
        <f>#REF!</f>
        <v>#REF!</v>
      </c>
      <c r="D57" s="2" t="e">
        <f t="shared" si="0"/>
        <v>#REF!</v>
      </c>
      <c r="E57" s="2" t="e">
        <f t="shared" si="1"/>
        <v>#REF!</v>
      </c>
      <c r="F57" s="2" t="e">
        <f t="shared" si="2"/>
        <v>#REF!</v>
      </c>
      <c r="G57" s="2" t="e">
        <f t="shared" si="3"/>
        <v>#REF!</v>
      </c>
    </row>
    <row r="58" spans="3:7">
      <c r="C58" s="2" t="e">
        <f>#REF!</f>
        <v>#REF!</v>
      </c>
      <c r="D58" s="2" t="e">
        <f t="shared" si="0"/>
        <v>#REF!</v>
      </c>
      <c r="E58" s="2" t="e">
        <f t="shared" si="1"/>
        <v>#REF!</v>
      </c>
      <c r="F58" s="2" t="e">
        <f t="shared" si="2"/>
        <v>#REF!</v>
      </c>
      <c r="G58" s="2" t="e">
        <f t="shared" si="3"/>
        <v>#REF!</v>
      </c>
    </row>
    <row r="59" spans="3:7">
      <c r="C59" s="2" t="e">
        <f>#REF!</f>
        <v>#REF!</v>
      </c>
      <c r="D59" s="2" t="e">
        <f t="shared" si="0"/>
        <v>#REF!</v>
      </c>
      <c r="E59" s="2" t="e">
        <f t="shared" si="1"/>
        <v>#REF!</v>
      </c>
      <c r="F59" s="2" t="e">
        <f t="shared" si="2"/>
        <v>#REF!</v>
      </c>
      <c r="G59" s="2" t="e">
        <f t="shared" si="3"/>
        <v>#REF!</v>
      </c>
    </row>
    <row r="60" spans="3:7">
      <c r="C60" s="2" t="e">
        <f>#REF!</f>
        <v>#REF!</v>
      </c>
      <c r="D60" s="2" t="e">
        <f t="shared" si="0"/>
        <v>#REF!</v>
      </c>
      <c r="E60" s="2" t="e">
        <f t="shared" si="1"/>
        <v>#REF!</v>
      </c>
      <c r="F60" s="2" t="e">
        <f t="shared" si="2"/>
        <v>#REF!</v>
      </c>
      <c r="G60" s="2" t="e">
        <f t="shared" si="3"/>
        <v>#REF!</v>
      </c>
    </row>
    <row r="61" spans="3:7">
      <c r="C61" s="2" t="e">
        <f>#REF!</f>
        <v>#REF!</v>
      </c>
      <c r="D61" s="2" t="e">
        <f t="shared" si="0"/>
        <v>#REF!</v>
      </c>
      <c r="E61" s="2" t="e">
        <f t="shared" si="1"/>
        <v>#REF!</v>
      </c>
      <c r="F61" s="2" t="e">
        <f t="shared" si="2"/>
        <v>#REF!</v>
      </c>
      <c r="G61" s="2" t="e">
        <f t="shared" si="3"/>
        <v>#REF!</v>
      </c>
    </row>
    <row r="62" spans="3:7">
      <c r="C62" s="2" t="e">
        <f>#REF!</f>
        <v>#REF!</v>
      </c>
      <c r="D62" s="2" t="e">
        <f t="shared" si="0"/>
        <v>#REF!</v>
      </c>
      <c r="E62" s="2" t="e">
        <f t="shared" si="1"/>
        <v>#REF!</v>
      </c>
      <c r="F62" s="2" t="e">
        <f t="shared" si="2"/>
        <v>#REF!</v>
      </c>
      <c r="G62" s="2" t="e">
        <f t="shared" si="3"/>
        <v>#REF!</v>
      </c>
    </row>
    <row r="63" spans="3:7">
      <c r="C63" s="2" t="e">
        <f>#REF!</f>
        <v>#REF!</v>
      </c>
      <c r="D63" s="2" t="e">
        <f t="shared" si="0"/>
        <v>#REF!</v>
      </c>
      <c r="E63" s="2" t="e">
        <f t="shared" si="1"/>
        <v>#REF!</v>
      </c>
      <c r="F63" s="2" t="e">
        <f t="shared" si="2"/>
        <v>#REF!</v>
      </c>
      <c r="G63" s="2" t="e">
        <f t="shared" si="3"/>
        <v>#REF!</v>
      </c>
    </row>
    <row r="64" spans="3:7">
      <c r="C64" s="2" t="e">
        <f>#REF!</f>
        <v>#REF!</v>
      </c>
      <c r="D64" s="2" t="e">
        <f t="shared" si="0"/>
        <v>#REF!</v>
      </c>
      <c r="E64" s="2" t="e">
        <f t="shared" si="1"/>
        <v>#REF!</v>
      </c>
      <c r="F64" s="2" t="e">
        <f t="shared" si="2"/>
        <v>#REF!</v>
      </c>
      <c r="G64" s="2" t="e">
        <f t="shared" si="3"/>
        <v>#REF!</v>
      </c>
    </row>
    <row r="65" spans="3:7">
      <c r="C65" s="2" t="e">
        <f>#REF!</f>
        <v>#REF!</v>
      </c>
      <c r="D65" s="2" t="e">
        <f t="shared" si="0"/>
        <v>#REF!</v>
      </c>
      <c r="E65" s="2" t="e">
        <f t="shared" si="1"/>
        <v>#REF!</v>
      </c>
      <c r="F65" s="2" t="e">
        <f t="shared" si="2"/>
        <v>#REF!</v>
      </c>
      <c r="G65" s="2" t="e">
        <f t="shared" si="3"/>
        <v>#REF!</v>
      </c>
    </row>
    <row r="66" spans="3:7">
      <c r="C66" s="2" t="e">
        <f>#REF!</f>
        <v>#REF!</v>
      </c>
      <c r="D66" s="2" t="e">
        <f t="shared" si="0"/>
        <v>#REF!</v>
      </c>
      <c r="E66" s="2" t="e">
        <f t="shared" si="1"/>
        <v>#REF!</v>
      </c>
      <c r="F66" s="2" t="e">
        <f t="shared" si="2"/>
        <v>#REF!</v>
      </c>
      <c r="G66" s="2" t="e">
        <f t="shared" si="3"/>
        <v>#REF!</v>
      </c>
    </row>
    <row r="67" spans="3:7">
      <c r="C67" s="2" t="e">
        <f>#REF!</f>
        <v>#REF!</v>
      </c>
      <c r="D67" s="2" t="e">
        <f t="shared" si="0"/>
        <v>#REF!</v>
      </c>
      <c r="E67" s="2" t="e">
        <f t="shared" si="1"/>
        <v>#REF!</v>
      </c>
      <c r="F67" s="2" t="e">
        <f t="shared" si="2"/>
        <v>#REF!</v>
      </c>
      <c r="G67" s="2" t="e">
        <f t="shared" si="3"/>
        <v>#REF!</v>
      </c>
    </row>
    <row r="68" spans="3:7">
      <c r="C68" s="2" t="e">
        <f>#REF!</f>
        <v>#REF!</v>
      </c>
      <c r="D68" s="2" t="e">
        <f t="shared" si="0"/>
        <v>#REF!</v>
      </c>
      <c r="E68" s="2" t="e">
        <f t="shared" si="1"/>
        <v>#REF!</v>
      </c>
      <c r="F68" s="2" t="e">
        <f t="shared" si="2"/>
        <v>#REF!</v>
      </c>
      <c r="G68" s="2" t="e">
        <f t="shared" si="3"/>
        <v>#REF!</v>
      </c>
    </row>
    <row r="69" spans="3:7">
      <c r="C69" s="2" t="e">
        <f>#REF!</f>
        <v>#REF!</v>
      </c>
      <c r="D69" s="2" t="e">
        <f t="shared" si="0"/>
        <v>#REF!</v>
      </c>
      <c r="E69" s="2" t="e">
        <f t="shared" si="1"/>
        <v>#REF!</v>
      </c>
      <c r="F69" s="2" t="e">
        <f t="shared" si="2"/>
        <v>#REF!</v>
      </c>
      <c r="G69" s="2" t="e">
        <f t="shared" si="3"/>
        <v>#REF!</v>
      </c>
    </row>
    <row r="70" spans="3:7">
      <c r="C70" s="2" t="e">
        <f>#REF!</f>
        <v>#REF!</v>
      </c>
      <c r="D70" s="2" t="e">
        <f t="shared" si="0"/>
        <v>#REF!</v>
      </c>
      <c r="E70" s="2" t="e">
        <f t="shared" si="1"/>
        <v>#REF!</v>
      </c>
      <c r="F70" s="2" t="e">
        <f t="shared" si="2"/>
        <v>#REF!</v>
      </c>
      <c r="G70" s="2" t="e">
        <f t="shared" si="3"/>
        <v>#REF!</v>
      </c>
    </row>
    <row r="71" spans="3:7">
      <c r="C71" s="2" t="e">
        <f>#REF!</f>
        <v>#REF!</v>
      </c>
      <c r="D71" s="2" t="e">
        <f t="shared" si="0"/>
        <v>#REF!</v>
      </c>
      <c r="E71" s="2" t="e">
        <f t="shared" si="1"/>
        <v>#REF!</v>
      </c>
      <c r="F71" s="2" t="e">
        <f t="shared" si="2"/>
        <v>#REF!</v>
      </c>
      <c r="G71" s="2" t="e">
        <f t="shared" si="3"/>
        <v>#REF!</v>
      </c>
    </row>
    <row r="72" spans="3:7">
      <c r="C72" s="2" t="e">
        <f>#REF!</f>
        <v>#REF!</v>
      </c>
      <c r="D72" s="2" t="e">
        <f t="shared" si="0"/>
        <v>#REF!</v>
      </c>
      <c r="E72" s="2" t="e">
        <f t="shared" si="1"/>
        <v>#REF!</v>
      </c>
      <c r="F72" s="2" t="e">
        <f t="shared" si="2"/>
        <v>#REF!</v>
      </c>
      <c r="G72" s="2" t="e">
        <f t="shared" si="3"/>
        <v>#REF!</v>
      </c>
    </row>
    <row r="73" spans="3:7">
      <c r="C73" s="2" t="e">
        <f>#REF!</f>
        <v>#REF!</v>
      </c>
      <c r="D73" s="2" t="e">
        <f t="shared" si="0"/>
        <v>#REF!</v>
      </c>
      <c r="E73" s="2" t="e">
        <f t="shared" si="1"/>
        <v>#REF!</v>
      </c>
      <c r="F73" s="2" t="e">
        <f t="shared" si="2"/>
        <v>#REF!</v>
      </c>
      <c r="G73" s="2" t="e">
        <f t="shared" si="3"/>
        <v>#REF!</v>
      </c>
    </row>
    <row r="74" spans="3:7">
      <c r="C74" s="2" t="e">
        <f>#REF!</f>
        <v>#REF!</v>
      </c>
      <c r="D74" s="2" t="e">
        <f t="shared" si="0"/>
        <v>#REF!</v>
      </c>
      <c r="E74" s="2" t="e">
        <f t="shared" si="1"/>
        <v>#REF!</v>
      </c>
      <c r="F74" s="2" t="e">
        <f t="shared" si="2"/>
        <v>#REF!</v>
      </c>
      <c r="G74" s="2" t="e">
        <f t="shared" si="3"/>
        <v>#REF!</v>
      </c>
    </row>
    <row r="75" spans="3:7">
      <c r="C75" s="2" t="e">
        <f>#REF!</f>
        <v>#REF!</v>
      </c>
      <c r="D75" s="2" t="e">
        <f t="shared" si="0"/>
        <v>#REF!</v>
      </c>
      <c r="E75" s="2" t="e">
        <f t="shared" si="1"/>
        <v>#REF!</v>
      </c>
      <c r="F75" s="2" t="e">
        <f t="shared" si="2"/>
        <v>#REF!</v>
      </c>
      <c r="G75" s="2" t="e">
        <f t="shared" si="3"/>
        <v>#REF!</v>
      </c>
    </row>
    <row r="76" spans="3:7">
      <c r="C76" s="2" t="e">
        <f>#REF!</f>
        <v>#REF!</v>
      </c>
      <c r="D76" s="2" t="e">
        <f t="shared" si="0"/>
        <v>#REF!</v>
      </c>
      <c r="E76" s="2" t="e">
        <f t="shared" si="1"/>
        <v>#REF!</v>
      </c>
      <c r="F76" s="2" t="e">
        <f t="shared" si="2"/>
        <v>#REF!</v>
      </c>
      <c r="G76" s="2" t="e">
        <f t="shared" si="3"/>
        <v>#REF!</v>
      </c>
    </row>
    <row r="77" spans="3:7">
      <c r="C77" s="2" t="e">
        <f>#REF!</f>
        <v>#REF!</v>
      </c>
      <c r="D77" s="2" t="e">
        <f t="shared" si="0"/>
        <v>#REF!</v>
      </c>
      <c r="E77" s="2" t="e">
        <f t="shared" si="1"/>
        <v>#REF!</v>
      </c>
      <c r="F77" s="2" t="e">
        <f t="shared" si="2"/>
        <v>#REF!</v>
      </c>
      <c r="G77" s="2" t="e">
        <f t="shared" si="3"/>
        <v>#REF!</v>
      </c>
    </row>
    <row r="78" spans="3:7">
      <c r="C78" s="2" t="e">
        <f>#REF!</f>
        <v>#REF!</v>
      </c>
      <c r="D78" s="2" t="e">
        <f t="shared" si="0"/>
        <v>#REF!</v>
      </c>
      <c r="E78" s="2" t="e">
        <f t="shared" si="1"/>
        <v>#REF!</v>
      </c>
      <c r="F78" s="2" t="e">
        <f t="shared" si="2"/>
        <v>#REF!</v>
      </c>
      <c r="G78" s="2" t="e">
        <f t="shared" si="3"/>
        <v>#REF!</v>
      </c>
    </row>
    <row r="79" spans="3:7">
      <c r="C79" s="2" t="e">
        <f>#REF!</f>
        <v>#REF!</v>
      </c>
      <c r="D79" s="2" t="e">
        <f t="shared" si="0"/>
        <v>#REF!</v>
      </c>
      <c r="E79" s="2" t="e">
        <f t="shared" si="1"/>
        <v>#REF!</v>
      </c>
      <c r="F79" s="2" t="e">
        <f t="shared" si="2"/>
        <v>#REF!</v>
      </c>
      <c r="G79" s="2" t="e">
        <f t="shared" si="3"/>
        <v>#REF!</v>
      </c>
    </row>
    <row r="80" spans="3:7">
      <c r="C80" s="2" t="e">
        <f>#REF!</f>
        <v>#REF!</v>
      </c>
      <c r="D80" s="2" t="e">
        <f t="shared" si="0"/>
        <v>#REF!</v>
      </c>
      <c r="E80" s="2" t="e">
        <f t="shared" si="1"/>
        <v>#REF!</v>
      </c>
      <c r="F80" s="2" t="e">
        <f t="shared" si="2"/>
        <v>#REF!</v>
      </c>
      <c r="G80" s="2" t="e">
        <f t="shared" si="3"/>
        <v>#REF!</v>
      </c>
    </row>
    <row r="81" spans="3:7">
      <c r="C81" s="2" t="e">
        <f>#REF!</f>
        <v>#REF!</v>
      </c>
      <c r="D81" s="2" t="e">
        <f t="shared" si="0"/>
        <v>#REF!</v>
      </c>
      <c r="E81" s="2" t="e">
        <f t="shared" si="1"/>
        <v>#REF!</v>
      </c>
      <c r="F81" s="2" t="e">
        <f t="shared" si="2"/>
        <v>#REF!</v>
      </c>
      <c r="G81" s="2" t="e">
        <f t="shared" si="3"/>
        <v>#REF!</v>
      </c>
    </row>
    <row r="82" spans="3:7">
      <c r="C82" s="2" t="e">
        <f>#REF!</f>
        <v>#REF!</v>
      </c>
      <c r="D82" s="2" t="e">
        <f t="shared" si="0"/>
        <v>#REF!</v>
      </c>
      <c r="E82" s="2" t="e">
        <f t="shared" si="1"/>
        <v>#REF!</v>
      </c>
      <c r="F82" s="2" t="e">
        <f t="shared" si="2"/>
        <v>#REF!</v>
      </c>
      <c r="G82" s="2" t="e">
        <f t="shared" si="3"/>
        <v>#REF!</v>
      </c>
    </row>
    <row r="83" spans="3:7">
      <c r="C83" s="2" t="e">
        <f>#REF!</f>
        <v>#REF!</v>
      </c>
      <c r="D83" s="2" t="e">
        <f t="shared" si="0"/>
        <v>#REF!</v>
      </c>
      <c r="E83" s="2" t="e">
        <f t="shared" si="1"/>
        <v>#REF!</v>
      </c>
      <c r="F83" s="2" t="e">
        <f t="shared" si="2"/>
        <v>#REF!</v>
      </c>
      <c r="G83" s="2" t="e">
        <f t="shared" si="3"/>
        <v>#REF!</v>
      </c>
    </row>
    <row r="84" spans="3:7">
      <c r="C84" s="2" t="e">
        <f>#REF!</f>
        <v>#REF!</v>
      </c>
      <c r="D84" s="2" t="e">
        <f t="shared" si="0"/>
        <v>#REF!</v>
      </c>
      <c r="E84" s="2" t="e">
        <f t="shared" si="1"/>
        <v>#REF!</v>
      </c>
      <c r="F84" s="2" t="e">
        <f t="shared" si="2"/>
        <v>#REF!</v>
      </c>
      <c r="G84" s="2" t="e">
        <f t="shared" si="3"/>
        <v>#REF!</v>
      </c>
    </row>
    <row r="85" spans="3:7">
      <c r="C85" s="2" t="e">
        <f>#REF!</f>
        <v>#REF!</v>
      </c>
      <c r="D85" s="2" t="e">
        <f t="shared" si="0"/>
        <v>#REF!</v>
      </c>
      <c r="E85" s="2" t="e">
        <f t="shared" si="1"/>
        <v>#REF!</v>
      </c>
      <c r="F85" s="2" t="e">
        <f t="shared" si="2"/>
        <v>#REF!</v>
      </c>
      <c r="G85" s="2" t="e">
        <f t="shared" si="3"/>
        <v>#REF!</v>
      </c>
    </row>
    <row r="86" spans="3:7">
      <c r="C86" s="2" t="e">
        <f>#REF!</f>
        <v>#REF!</v>
      </c>
      <c r="D86" s="2" t="e">
        <f t="shared" si="0"/>
        <v>#REF!</v>
      </c>
      <c r="E86" s="2" t="e">
        <f t="shared" si="1"/>
        <v>#REF!</v>
      </c>
      <c r="F86" s="2" t="e">
        <f t="shared" si="2"/>
        <v>#REF!</v>
      </c>
      <c r="G86" s="2" t="e">
        <f t="shared" si="3"/>
        <v>#REF!</v>
      </c>
    </row>
    <row r="87" spans="3:7">
      <c r="C87" s="2" t="e">
        <f>#REF!</f>
        <v>#REF!</v>
      </c>
      <c r="D87" s="2" t="e">
        <f t="shared" si="0"/>
        <v>#REF!</v>
      </c>
      <c r="E87" s="2" t="e">
        <f t="shared" si="1"/>
        <v>#REF!</v>
      </c>
      <c r="F87" s="2" t="e">
        <f t="shared" si="2"/>
        <v>#REF!</v>
      </c>
      <c r="G87" s="2" t="e">
        <f t="shared" si="3"/>
        <v>#REF!</v>
      </c>
    </row>
    <row r="88" spans="3:7">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c r="C89" s="2" t="e">
        <f>#REF!</f>
        <v>#REF!</v>
      </c>
      <c r="D89" s="2" t="e">
        <f t="shared" si="4"/>
        <v>#REF!</v>
      </c>
      <c r="E89" s="2" t="e">
        <f t="shared" si="5"/>
        <v>#REF!</v>
      </c>
      <c r="F89" s="2" t="e">
        <f t="shared" si="6"/>
        <v>#REF!</v>
      </c>
      <c r="G89" s="2" t="e">
        <f t="shared" si="7"/>
        <v>#REF!</v>
      </c>
    </row>
    <row r="90" spans="3:7">
      <c r="C90" s="2" t="e">
        <f>#REF!</f>
        <v>#REF!</v>
      </c>
      <c r="D90" s="2" t="e">
        <f t="shared" si="4"/>
        <v>#REF!</v>
      </c>
      <c r="E90" s="2" t="e">
        <f t="shared" si="5"/>
        <v>#REF!</v>
      </c>
      <c r="F90" s="2" t="e">
        <f t="shared" si="6"/>
        <v>#REF!</v>
      </c>
      <c r="G90" s="2" t="e">
        <f t="shared" si="7"/>
        <v>#REF!</v>
      </c>
    </row>
    <row r="91" spans="3:7">
      <c r="C91" s="2" t="e">
        <f>#REF!</f>
        <v>#REF!</v>
      </c>
      <c r="D91" s="2" t="e">
        <f t="shared" si="4"/>
        <v>#REF!</v>
      </c>
      <c r="E91" s="2" t="e">
        <f t="shared" si="5"/>
        <v>#REF!</v>
      </c>
      <c r="F91" s="2" t="e">
        <f t="shared" si="6"/>
        <v>#REF!</v>
      </c>
      <c r="G91" s="2" t="e">
        <f t="shared" si="7"/>
        <v>#REF!</v>
      </c>
    </row>
    <row r="92" spans="3:7">
      <c r="C92" s="2" t="e">
        <f>#REF!</f>
        <v>#REF!</v>
      </c>
      <c r="D92" s="2" t="e">
        <f t="shared" si="4"/>
        <v>#REF!</v>
      </c>
      <c r="E92" s="2" t="e">
        <f t="shared" si="5"/>
        <v>#REF!</v>
      </c>
      <c r="F92" s="2" t="e">
        <f t="shared" si="6"/>
        <v>#REF!</v>
      </c>
      <c r="G92" s="2" t="e">
        <f t="shared" si="7"/>
        <v>#REF!</v>
      </c>
    </row>
    <row r="93" spans="3:7">
      <c r="C93" s="2" t="e">
        <f>#REF!</f>
        <v>#REF!</v>
      </c>
      <c r="D93" s="2" t="e">
        <f t="shared" si="4"/>
        <v>#REF!</v>
      </c>
      <c r="E93" s="2" t="e">
        <f t="shared" si="5"/>
        <v>#REF!</v>
      </c>
      <c r="F93" s="2" t="e">
        <f t="shared" si="6"/>
        <v>#REF!</v>
      </c>
      <c r="G93" s="2" t="e">
        <f t="shared" si="7"/>
        <v>#REF!</v>
      </c>
    </row>
    <row r="94" spans="3:7">
      <c r="C94" s="2" t="e">
        <f>#REF!</f>
        <v>#REF!</v>
      </c>
      <c r="D94" s="2" t="e">
        <f t="shared" si="4"/>
        <v>#REF!</v>
      </c>
      <c r="E94" s="2" t="e">
        <f t="shared" si="5"/>
        <v>#REF!</v>
      </c>
      <c r="F94" s="2" t="e">
        <f t="shared" si="6"/>
        <v>#REF!</v>
      </c>
      <c r="G94" s="2" t="e">
        <f t="shared" si="7"/>
        <v>#REF!</v>
      </c>
    </row>
    <row r="95" spans="3:7">
      <c r="C95" s="2" t="e">
        <f>#REF!</f>
        <v>#REF!</v>
      </c>
      <c r="D95" s="2" t="e">
        <f t="shared" si="4"/>
        <v>#REF!</v>
      </c>
      <c r="E95" s="2" t="e">
        <f t="shared" si="5"/>
        <v>#REF!</v>
      </c>
      <c r="F95" s="2" t="e">
        <f t="shared" si="6"/>
        <v>#REF!</v>
      </c>
      <c r="G95" s="2" t="e">
        <f t="shared" si="7"/>
        <v>#REF!</v>
      </c>
    </row>
    <row r="96" spans="3:7">
      <c r="C96" s="2" t="e">
        <f>#REF!</f>
        <v>#REF!</v>
      </c>
      <c r="D96" s="2" t="e">
        <f t="shared" si="4"/>
        <v>#REF!</v>
      </c>
      <c r="E96" s="2" t="e">
        <f t="shared" si="5"/>
        <v>#REF!</v>
      </c>
      <c r="F96" s="2" t="e">
        <f t="shared" si="6"/>
        <v>#REF!</v>
      </c>
      <c r="G96" s="2" t="e">
        <f t="shared" si="7"/>
        <v>#REF!</v>
      </c>
    </row>
    <row r="97" spans="3:7">
      <c r="C97" s="2" t="e">
        <f>#REF!</f>
        <v>#REF!</v>
      </c>
      <c r="D97" s="2" t="e">
        <f t="shared" si="4"/>
        <v>#REF!</v>
      </c>
      <c r="E97" s="2" t="e">
        <f t="shared" si="5"/>
        <v>#REF!</v>
      </c>
      <c r="F97" s="2" t="e">
        <f t="shared" si="6"/>
        <v>#REF!</v>
      </c>
      <c r="G97" s="2" t="e">
        <f t="shared" si="7"/>
        <v>#REF!</v>
      </c>
    </row>
    <row r="98" spans="3:7">
      <c r="C98" s="2" t="e">
        <f>#REF!</f>
        <v>#REF!</v>
      </c>
      <c r="D98" s="2" t="e">
        <f t="shared" si="4"/>
        <v>#REF!</v>
      </c>
      <c r="E98" s="2" t="e">
        <f t="shared" si="5"/>
        <v>#REF!</v>
      </c>
      <c r="F98" s="2" t="e">
        <f t="shared" si="6"/>
        <v>#REF!</v>
      </c>
      <c r="G98" s="2" t="e">
        <f t="shared" si="7"/>
        <v>#REF!</v>
      </c>
    </row>
    <row r="99" spans="3:7">
      <c r="C99" s="2" t="e">
        <f>#REF!</f>
        <v>#REF!</v>
      </c>
      <c r="D99" s="2" t="e">
        <f t="shared" si="4"/>
        <v>#REF!</v>
      </c>
      <c r="E99" s="2" t="e">
        <f t="shared" si="5"/>
        <v>#REF!</v>
      </c>
      <c r="F99" s="2" t="e">
        <f t="shared" si="6"/>
        <v>#REF!</v>
      </c>
      <c r="G99" s="2" t="e">
        <f t="shared" si="7"/>
        <v>#REF!</v>
      </c>
    </row>
    <row r="100" spans="3:7">
      <c r="C100" s="2" t="e">
        <f>#REF!</f>
        <v>#REF!</v>
      </c>
      <c r="D100" s="2" t="e">
        <f t="shared" si="4"/>
        <v>#REF!</v>
      </c>
      <c r="E100" s="2" t="e">
        <f t="shared" si="5"/>
        <v>#REF!</v>
      </c>
      <c r="F100" s="2" t="e">
        <f t="shared" si="6"/>
        <v>#REF!</v>
      </c>
      <c r="G100" s="2" t="e">
        <f t="shared" si="7"/>
        <v>#REF!</v>
      </c>
    </row>
    <row r="101" spans="3:7">
      <c r="C101" s="2" t="e">
        <f>#REF!</f>
        <v>#REF!</v>
      </c>
      <c r="D101" s="2" t="e">
        <f t="shared" si="4"/>
        <v>#REF!</v>
      </c>
      <c r="E101" s="2" t="e">
        <f t="shared" si="5"/>
        <v>#REF!</v>
      </c>
      <c r="F101" s="2" t="e">
        <f t="shared" si="6"/>
        <v>#REF!</v>
      </c>
      <c r="G101" s="2" t="e">
        <f t="shared" si="7"/>
        <v>#REF!</v>
      </c>
    </row>
    <row r="102" spans="3:7">
      <c r="C102" s="2" t="e">
        <f>#REF!</f>
        <v>#REF!</v>
      </c>
      <c r="D102" s="2" t="e">
        <f t="shared" si="4"/>
        <v>#REF!</v>
      </c>
      <c r="E102" s="2" t="e">
        <f t="shared" si="5"/>
        <v>#REF!</v>
      </c>
      <c r="F102" s="2" t="e">
        <f t="shared" si="6"/>
        <v>#REF!</v>
      </c>
      <c r="G102" s="2" t="e">
        <f t="shared" si="7"/>
        <v>#REF!</v>
      </c>
    </row>
    <row r="103" spans="3:7">
      <c r="C103" s="2" t="e">
        <f>#REF!</f>
        <v>#REF!</v>
      </c>
      <c r="D103" s="2" t="e">
        <f t="shared" si="4"/>
        <v>#REF!</v>
      </c>
      <c r="E103" s="2" t="e">
        <f t="shared" si="5"/>
        <v>#REF!</v>
      </c>
      <c r="F103" s="2" t="e">
        <f t="shared" si="6"/>
        <v>#REF!</v>
      </c>
      <c r="G103" s="2" t="e">
        <f t="shared" si="7"/>
        <v>#REF!</v>
      </c>
    </row>
    <row r="104" spans="3:7">
      <c r="C104" s="2" t="e">
        <f>#REF!</f>
        <v>#REF!</v>
      </c>
      <c r="D104" s="2" t="e">
        <f t="shared" si="4"/>
        <v>#REF!</v>
      </c>
      <c r="E104" s="2" t="e">
        <f t="shared" si="5"/>
        <v>#REF!</v>
      </c>
      <c r="F104" s="2" t="e">
        <f t="shared" si="6"/>
        <v>#REF!</v>
      </c>
      <c r="G104" s="2" t="e">
        <f t="shared" si="7"/>
        <v>#REF!</v>
      </c>
    </row>
    <row r="105" spans="3:7">
      <c r="C105" s="2" t="e">
        <f>#REF!</f>
        <v>#REF!</v>
      </c>
      <c r="D105" s="2" t="e">
        <f t="shared" si="4"/>
        <v>#REF!</v>
      </c>
      <c r="E105" s="2" t="e">
        <f t="shared" si="5"/>
        <v>#REF!</v>
      </c>
      <c r="F105" s="2" t="e">
        <f t="shared" si="6"/>
        <v>#REF!</v>
      </c>
      <c r="G105" s="2" t="e">
        <f t="shared" si="7"/>
        <v>#REF!</v>
      </c>
    </row>
    <row r="106" spans="3:7">
      <c r="C106" s="2" t="e">
        <f>#REF!</f>
        <v>#REF!</v>
      </c>
      <c r="D106" s="2" t="e">
        <f t="shared" si="4"/>
        <v>#REF!</v>
      </c>
      <c r="E106" s="2" t="e">
        <f t="shared" si="5"/>
        <v>#REF!</v>
      </c>
      <c r="F106" s="2" t="e">
        <f t="shared" si="6"/>
        <v>#REF!</v>
      </c>
      <c r="G106" s="2" t="e">
        <f t="shared" si="7"/>
        <v>#REF!</v>
      </c>
    </row>
    <row r="107" spans="3:7">
      <c r="C107" s="2" t="e">
        <f>#REF!</f>
        <v>#REF!</v>
      </c>
      <c r="D107" s="2" t="e">
        <f t="shared" si="4"/>
        <v>#REF!</v>
      </c>
      <c r="E107" s="2" t="e">
        <f t="shared" si="5"/>
        <v>#REF!</v>
      </c>
      <c r="F107" s="2" t="e">
        <f t="shared" si="6"/>
        <v>#REF!</v>
      </c>
      <c r="G107" s="2" t="e">
        <f t="shared" si="7"/>
        <v>#REF!</v>
      </c>
    </row>
    <row r="108" spans="3:7">
      <c r="C108" s="2" t="e">
        <f>#REF!</f>
        <v>#REF!</v>
      </c>
      <c r="D108" s="2" t="e">
        <f t="shared" si="4"/>
        <v>#REF!</v>
      </c>
      <c r="E108" s="2" t="e">
        <f t="shared" si="5"/>
        <v>#REF!</v>
      </c>
      <c r="F108" s="2" t="e">
        <f t="shared" si="6"/>
        <v>#REF!</v>
      </c>
      <c r="G108" s="2" t="e">
        <f t="shared" si="7"/>
        <v>#REF!</v>
      </c>
    </row>
    <row r="109" spans="3:7">
      <c r="C109" s="2" t="e">
        <f>#REF!</f>
        <v>#REF!</v>
      </c>
      <c r="D109" s="2" t="e">
        <f t="shared" si="4"/>
        <v>#REF!</v>
      </c>
      <c r="E109" s="2" t="e">
        <f t="shared" si="5"/>
        <v>#REF!</v>
      </c>
      <c r="F109" s="2" t="e">
        <f t="shared" si="6"/>
        <v>#REF!</v>
      </c>
      <c r="G109" s="2" t="e">
        <f t="shared" si="7"/>
        <v>#REF!</v>
      </c>
    </row>
    <row r="110" spans="3:7">
      <c r="C110" s="2" t="e">
        <f>#REF!</f>
        <v>#REF!</v>
      </c>
      <c r="D110" s="2" t="e">
        <f t="shared" si="4"/>
        <v>#REF!</v>
      </c>
      <c r="E110" s="2" t="e">
        <f t="shared" si="5"/>
        <v>#REF!</v>
      </c>
      <c r="F110" s="2" t="e">
        <f t="shared" si="6"/>
        <v>#REF!</v>
      </c>
      <c r="G110" s="2" t="e">
        <f t="shared" si="7"/>
        <v>#REF!</v>
      </c>
    </row>
    <row r="111" spans="3:7">
      <c r="C111" s="2" t="e">
        <f>#REF!</f>
        <v>#REF!</v>
      </c>
      <c r="D111" s="2" t="e">
        <f t="shared" si="4"/>
        <v>#REF!</v>
      </c>
      <c r="E111" s="2" t="e">
        <f t="shared" si="5"/>
        <v>#REF!</v>
      </c>
      <c r="F111" s="2" t="e">
        <f t="shared" si="6"/>
        <v>#REF!</v>
      </c>
      <c r="G111" s="2" t="e">
        <f t="shared" si="7"/>
        <v>#REF!</v>
      </c>
    </row>
    <row r="112" spans="3:7">
      <c r="C112" s="2" t="e">
        <f>#REF!</f>
        <v>#REF!</v>
      </c>
      <c r="D112" s="2" t="e">
        <f t="shared" si="4"/>
        <v>#REF!</v>
      </c>
      <c r="E112" s="2" t="e">
        <f t="shared" si="5"/>
        <v>#REF!</v>
      </c>
      <c r="F112" s="2" t="e">
        <f t="shared" si="6"/>
        <v>#REF!</v>
      </c>
      <c r="G112" s="2" t="e">
        <f t="shared" si="7"/>
        <v>#REF!</v>
      </c>
    </row>
    <row r="113" spans="3:7">
      <c r="C113" s="2" t="e">
        <f>#REF!</f>
        <v>#REF!</v>
      </c>
      <c r="D113" s="2" t="e">
        <f t="shared" si="4"/>
        <v>#REF!</v>
      </c>
      <c r="E113" s="2" t="e">
        <f t="shared" si="5"/>
        <v>#REF!</v>
      </c>
      <c r="F113" s="2" t="e">
        <f t="shared" si="6"/>
        <v>#REF!</v>
      </c>
      <c r="G113" s="2" t="e">
        <f t="shared" si="7"/>
        <v>#REF!</v>
      </c>
    </row>
    <row r="114" spans="3:7">
      <c r="C114" s="2" t="e">
        <f>#REF!</f>
        <v>#REF!</v>
      </c>
      <c r="D114" s="2" t="e">
        <f t="shared" si="4"/>
        <v>#REF!</v>
      </c>
      <c r="E114" s="2" t="e">
        <f t="shared" si="5"/>
        <v>#REF!</v>
      </c>
      <c r="F114" s="2" t="e">
        <f t="shared" si="6"/>
        <v>#REF!</v>
      </c>
      <c r="G114" s="2" t="e">
        <f t="shared" si="7"/>
        <v>#REF!</v>
      </c>
    </row>
    <row r="115" spans="3:7">
      <c r="C115" s="2" t="e">
        <f>#REF!</f>
        <v>#REF!</v>
      </c>
      <c r="D115" s="2" t="e">
        <f t="shared" si="4"/>
        <v>#REF!</v>
      </c>
      <c r="E115" s="2" t="e">
        <f t="shared" si="5"/>
        <v>#REF!</v>
      </c>
      <c r="F115" s="2" t="e">
        <f t="shared" si="6"/>
        <v>#REF!</v>
      </c>
      <c r="G115" s="2" t="e">
        <f t="shared" si="7"/>
        <v>#REF!</v>
      </c>
    </row>
    <row r="116" spans="3:7">
      <c r="C116" s="2" t="e">
        <f>#REF!</f>
        <v>#REF!</v>
      </c>
      <c r="D116" s="2" t="e">
        <f t="shared" si="4"/>
        <v>#REF!</v>
      </c>
      <c r="E116" s="2" t="e">
        <f t="shared" si="5"/>
        <v>#REF!</v>
      </c>
      <c r="F116" s="2" t="e">
        <f t="shared" si="6"/>
        <v>#REF!</v>
      </c>
      <c r="G116" s="2" t="e">
        <f t="shared" si="7"/>
        <v>#REF!</v>
      </c>
    </row>
    <row r="117" spans="3:7">
      <c r="C117" s="2" t="e">
        <f>#REF!</f>
        <v>#REF!</v>
      </c>
      <c r="D117" s="2" t="e">
        <f t="shared" si="4"/>
        <v>#REF!</v>
      </c>
      <c r="E117" s="2" t="e">
        <f t="shared" si="5"/>
        <v>#REF!</v>
      </c>
      <c r="F117" s="2" t="e">
        <f t="shared" si="6"/>
        <v>#REF!</v>
      </c>
      <c r="G117" s="2" t="e">
        <f t="shared" si="7"/>
        <v>#REF!</v>
      </c>
    </row>
    <row r="118" spans="3:7">
      <c r="C118" s="2" t="e">
        <f>#REF!</f>
        <v>#REF!</v>
      </c>
      <c r="D118" s="2" t="e">
        <f t="shared" si="4"/>
        <v>#REF!</v>
      </c>
      <c r="E118" s="2" t="e">
        <f t="shared" si="5"/>
        <v>#REF!</v>
      </c>
      <c r="F118" s="2" t="e">
        <f t="shared" si="6"/>
        <v>#REF!</v>
      </c>
      <c r="G118" s="2" t="e">
        <f t="shared" si="7"/>
        <v>#REF!</v>
      </c>
    </row>
    <row r="119" spans="3:7">
      <c r="C119" s="2" t="e">
        <f>#REF!</f>
        <v>#REF!</v>
      </c>
      <c r="D119" s="2" t="e">
        <f t="shared" si="4"/>
        <v>#REF!</v>
      </c>
      <c r="E119" s="2" t="e">
        <f t="shared" si="5"/>
        <v>#REF!</v>
      </c>
      <c r="F119" s="2" t="e">
        <f t="shared" si="6"/>
        <v>#REF!</v>
      </c>
      <c r="G119" s="2" t="e">
        <f t="shared" si="7"/>
        <v>#REF!</v>
      </c>
    </row>
    <row r="120" spans="3:7">
      <c r="C120" s="2" t="e">
        <f>#REF!</f>
        <v>#REF!</v>
      </c>
      <c r="D120" s="2" t="e">
        <f t="shared" si="4"/>
        <v>#REF!</v>
      </c>
      <c r="E120" s="2" t="e">
        <f t="shared" si="5"/>
        <v>#REF!</v>
      </c>
      <c r="F120" s="2" t="e">
        <f t="shared" si="6"/>
        <v>#REF!</v>
      </c>
      <c r="G120" s="2" t="e">
        <f t="shared" si="7"/>
        <v>#REF!</v>
      </c>
    </row>
    <row r="121" spans="3:7">
      <c r="C121" s="2" t="e">
        <f>#REF!</f>
        <v>#REF!</v>
      </c>
      <c r="D121" s="2" t="e">
        <f t="shared" si="4"/>
        <v>#REF!</v>
      </c>
      <c r="E121" s="2" t="e">
        <f t="shared" si="5"/>
        <v>#REF!</v>
      </c>
      <c r="F121" s="2" t="e">
        <f t="shared" si="6"/>
        <v>#REF!</v>
      </c>
      <c r="G121" s="2" t="e">
        <f t="shared" si="7"/>
        <v>#REF!</v>
      </c>
    </row>
    <row r="122" spans="3:7">
      <c r="C122" s="2" t="e">
        <f>#REF!</f>
        <v>#REF!</v>
      </c>
      <c r="D122" s="2" t="e">
        <f t="shared" si="4"/>
        <v>#REF!</v>
      </c>
      <c r="E122" s="2" t="e">
        <f t="shared" si="5"/>
        <v>#REF!</v>
      </c>
      <c r="F122" s="2" t="e">
        <f t="shared" si="6"/>
        <v>#REF!</v>
      </c>
      <c r="G122" s="2" t="e">
        <f t="shared" si="7"/>
        <v>#REF!</v>
      </c>
    </row>
    <row r="123" spans="3:7">
      <c r="C123" s="2" t="e">
        <f>#REF!</f>
        <v>#REF!</v>
      </c>
      <c r="D123" s="2" t="e">
        <f t="shared" si="4"/>
        <v>#REF!</v>
      </c>
      <c r="E123" s="2" t="e">
        <f t="shared" si="5"/>
        <v>#REF!</v>
      </c>
      <c r="F123" s="2" t="e">
        <f t="shared" si="6"/>
        <v>#REF!</v>
      </c>
      <c r="G123" s="2" t="e">
        <f t="shared" si="7"/>
        <v>#REF!</v>
      </c>
    </row>
    <row r="124" spans="3:7">
      <c r="C124" s="2" t="e">
        <f>#REF!</f>
        <v>#REF!</v>
      </c>
      <c r="D124" s="2" t="e">
        <f t="shared" si="4"/>
        <v>#REF!</v>
      </c>
      <c r="E124" s="2" t="e">
        <f t="shared" si="5"/>
        <v>#REF!</v>
      </c>
      <c r="F124" s="2" t="e">
        <f t="shared" si="6"/>
        <v>#REF!</v>
      </c>
      <c r="G124" s="2" t="e">
        <f t="shared" si="7"/>
        <v>#REF!</v>
      </c>
    </row>
    <row r="125" spans="3:7">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dimension ref="A1:J49"/>
  <sheetViews>
    <sheetView tabSelected="1" topLeftCell="A39" zoomScale="40" zoomScaleNormal="40" zoomScaleSheetLayoutView="40" workbookViewId="0">
      <selection activeCell="H44" sqref="H44:H48"/>
    </sheetView>
  </sheetViews>
  <sheetFormatPr defaultColWidth="9.109375" defaultRowHeight="25.8"/>
  <cols>
    <col min="1" max="1" width="41.33203125" style="14" customWidth="1"/>
    <col min="2" max="2" width="46.6640625" style="14" customWidth="1"/>
    <col min="3" max="3" width="55" style="14" customWidth="1"/>
    <col min="4" max="4" width="34.88671875" style="14" customWidth="1"/>
    <col min="5" max="5" width="33.77734375" style="14" customWidth="1"/>
    <col min="6" max="6" width="59" style="14" customWidth="1"/>
    <col min="7" max="7" width="26.33203125" style="14" customWidth="1"/>
    <col min="8" max="8" width="53.109375" style="14" customWidth="1"/>
    <col min="9" max="9" width="82.33203125" style="14" customWidth="1"/>
    <col min="10" max="10" width="38.109375" style="41" customWidth="1"/>
    <col min="11" max="15" width="9.109375" style="14"/>
    <col min="16" max="16" width="42" style="14" customWidth="1"/>
    <col min="17" max="19" width="9.109375" style="14"/>
    <col min="20" max="20" width="27.33203125" style="14" customWidth="1"/>
    <col min="21" max="16384" width="9.109375" style="14"/>
  </cols>
  <sheetData>
    <row r="1" spans="1:10" ht="79.95" customHeight="1">
      <c r="A1" s="92" t="s">
        <v>246</v>
      </c>
      <c r="B1" s="92"/>
      <c r="C1" s="92"/>
      <c r="D1" s="92"/>
      <c r="E1" s="92"/>
      <c r="F1" s="92"/>
      <c r="G1" s="92"/>
      <c r="H1" s="92"/>
      <c r="I1" s="92"/>
      <c r="J1" s="92"/>
    </row>
    <row r="2" spans="1:10" ht="345.75" customHeight="1">
      <c r="A2" s="69" t="s">
        <v>228</v>
      </c>
      <c r="B2" s="70"/>
      <c r="C2" s="21" t="s">
        <v>227</v>
      </c>
      <c r="D2" s="21" t="s">
        <v>229</v>
      </c>
      <c r="E2" s="21" t="s">
        <v>230</v>
      </c>
      <c r="F2" s="21" t="s">
        <v>232</v>
      </c>
      <c r="G2" s="21" t="s">
        <v>233</v>
      </c>
      <c r="H2" s="21" t="s">
        <v>235</v>
      </c>
      <c r="I2" s="21" t="s">
        <v>245</v>
      </c>
      <c r="J2" s="21" t="s">
        <v>236</v>
      </c>
    </row>
    <row r="3" spans="1:10" ht="131.4" customHeight="1">
      <c r="A3" s="72" t="s">
        <v>238</v>
      </c>
      <c r="B3" s="44" t="s">
        <v>188</v>
      </c>
      <c r="C3" s="84" t="s">
        <v>194</v>
      </c>
      <c r="D3" s="88" t="s">
        <v>247</v>
      </c>
      <c r="E3" s="51" t="s">
        <v>231</v>
      </c>
      <c r="F3" s="82" t="s">
        <v>196</v>
      </c>
      <c r="G3" s="51" t="s">
        <v>234</v>
      </c>
      <c r="H3" s="66" t="s">
        <v>259</v>
      </c>
      <c r="I3" s="47" t="s">
        <v>248</v>
      </c>
      <c r="J3" s="93" t="s">
        <v>249</v>
      </c>
    </row>
    <row r="4" spans="1:10" ht="131.4" customHeight="1">
      <c r="A4" s="72"/>
      <c r="B4" s="24" t="s">
        <v>190</v>
      </c>
      <c r="C4" s="85"/>
      <c r="D4" s="89"/>
      <c r="E4" s="51"/>
      <c r="F4" s="82"/>
      <c r="G4" s="51"/>
      <c r="H4" s="95"/>
      <c r="I4" s="48"/>
      <c r="J4" s="62"/>
    </row>
    <row r="5" spans="1:10" ht="131.4" customHeight="1">
      <c r="A5" s="72"/>
      <c r="B5" s="24" t="s">
        <v>191</v>
      </c>
      <c r="C5" s="86" t="s">
        <v>195</v>
      </c>
      <c r="D5" s="90" t="s">
        <v>247</v>
      </c>
      <c r="E5" s="51"/>
      <c r="F5" s="82"/>
      <c r="G5" s="51"/>
      <c r="H5" s="95"/>
      <c r="I5" s="48"/>
      <c r="J5" s="62"/>
    </row>
    <row r="6" spans="1:10" ht="131.4" customHeight="1">
      <c r="A6" s="72"/>
      <c r="B6" s="24" t="s">
        <v>193</v>
      </c>
      <c r="C6" s="84"/>
      <c r="D6" s="90"/>
      <c r="E6" s="51"/>
      <c r="F6" s="82"/>
      <c r="G6" s="51"/>
      <c r="H6" s="95"/>
      <c r="I6" s="48"/>
      <c r="J6" s="62"/>
    </row>
    <row r="7" spans="1:10" ht="131.4" customHeight="1" thickBot="1">
      <c r="A7" s="73"/>
      <c r="B7" s="45" t="s">
        <v>192</v>
      </c>
      <c r="C7" s="87"/>
      <c r="D7" s="91"/>
      <c r="E7" s="54"/>
      <c r="F7" s="83"/>
      <c r="G7" s="54"/>
      <c r="H7" s="99"/>
      <c r="I7" s="49"/>
      <c r="J7" s="63"/>
    </row>
    <row r="8" spans="1:10" ht="131.4" customHeight="1" thickTop="1">
      <c r="A8" s="94" t="s">
        <v>239</v>
      </c>
      <c r="B8" s="34" t="s">
        <v>221</v>
      </c>
      <c r="C8" s="34" t="s">
        <v>198</v>
      </c>
      <c r="D8" s="56" t="s">
        <v>247</v>
      </c>
      <c r="E8" s="53" t="s">
        <v>231</v>
      </c>
      <c r="F8" s="43" t="s">
        <v>199</v>
      </c>
      <c r="G8" s="53" t="s">
        <v>234</v>
      </c>
      <c r="H8" s="66" t="s">
        <v>257</v>
      </c>
      <c r="I8" s="56" t="s">
        <v>248</v>
      </c>
      <c r="J8" s="61" t="s">
        <v>250</v>
      </c>
    </row>
    <row r="9" spans="1:10" ht="131.4" customHeight="1">
      <c r="A9" s="72"/>
      <c r="B9" s="33" t="s">
        <v>197</v>
      </c>
      <c r="C9" s="33" t="s">
        <v>194</v>
      </c>
      <c r="D9" s="57"/>
      <c r="E9" s="51"/>
      <c r="F9" s="64" t="s">
        <v>196</v>
      </c>
      <c r="G9" s="51"/>
      <c r="H9" s="95"/>
      <c r="I9" s="57"/>
      <c r="J9" s="62"/>
    </row>
    <row r="10" spans="1:10" ht="131.4" customHeight="1">
      <c r="A10" s="72"/>
      <c r="B10" s="35" t="s">
        <v>200</v>
      </c>
      <c r="C10" s="33" t="s">
        <v>201</v>
      </c>
      <c r="D10" s="57"/>
      <c r="E10" s="51"/>
      <c r="F10" s="51"/>
      <c r="G10" s="51"/>
      <c r="H10" s="95"/>
      <c r="I10" s="57"/>
      <c r="J10" s="62"/>
    </row>
    <row r="11" spans="1:10" ht="131.4" customHeight="1" thickBot="1">
      <c r="A11" s="72"/>
      <c r="B11" s="36" t="s">
        <v>202</v>
      </c>
      <c r="C11" s="33" t="s">
        <v>194</v>
      </c>
      <c r="D11" s="58"/>
      <c r="E11" s="54"/>
      <c r="F11" s="71"/>
      <c r="G11" s="54"/>
      <c r="H11" s="95"/>
      <c r="I11" s="58"/>
      <c r="J11" s="63"/>
    </row>
    <row r="12" spans="1:10" ht="131.4" customHeight="1" thickTop="1">
      <c r="A12" s="72"/>
      <c r="B12" s="34" t="s">
        <v>222</v>
      </c>
      <c r="C12" s="34" t="s">
        <v>198</v>
      </c>
      <c r="D12" s="56" t="s">
        <v>247</v>
      </c>
      <c r="E12" s="53" t="s">
        <v>231</v>
      </c>
      <c r="F12" s="31" t="s">
        <v>199</v>
      </c>
      <c r="G12" s="53" t="s">
        <v>234</v>
      </c>
      <c r="H12" s="53" t="s">
        <v>257</v>
      </c>
      <c r="I12" s="56" t="s">
        <v>248</v>
      </c>
      <c r="J12" s="61" t="s">
        <v>250</v>
      </c>
    </row>
    <row r="13" spans="1:10" ht="131.4" customHeight="1">
      <c r="A13" s="72"/>
      <c r="B13" s="33" t="s">
        <v>197</v>
      </c>
      <c r="C13" s="33" t="s">
        <v>194</v>
      </c>
      <c r="D13" s="57"/>
      <c r="E13" s="51"/>
      <c r="F13" s="64" t="s">
        <v>196</v>
      </c>
      <c r="G13" s="51"/>
      <c r="H13" s="97"/>
      <c r="I13" s="57"/>
      <c r="J13" s="62"/>
    </row>
    <row r="14" spans="1:10" ht="131.4" customHeight="1">
      <c r="A14" s="72"/>
      <c r="B14" s="35" t="s">
        <v>203</v>
      </c>
      <c r="C14" s="33" t="s">
        <v>201</v>
      </c>
      <c r="D14" s="57"/>
      <c r="E14" s="51"/>
      <c r="F14" s="51"/>
      <c r="G14" s="51"/>
      <c r="H14" s="97"/>
      <c r="I14" s="57"/>
      <c r="J14" s="62"/>
    </row>
    <row r="15" spans="1:10" ht="131.4" customHeight="1" thickBot="1">
      <c r="A15" s="72"/>
      <c r="B15" s="36" t="s">
        <v>202</v>
      </c>
      <c r="C15" s="33" t="s">
        <v>194</v>
      </c>
      <c r="D15" s="58"/>
      <c r="E15" s="54"/>
      <c r="F15" s="71"/>
      <c r="G15" s="54"/>
      <c r="H15" s="98"/>
      <c r="I15" s="58"/>
      <c r="J15" s="63"/>
    </row>
    <row r="16" spans="1:10" ht="131.4" customHeight="1" thickTop="1">
      <c r="A16" s="72"/>
      <c r="B16" s="34" t="s">
        <v>223</v>
      </c>
      <c r="C16" s="34" t="s">
        <v>198</v>
      </c>
      <c r="D16" s="56" t="s">
        <v>247</v>
      </c>
      <c r="E16" s="53" t="s">
        <v>231</v>
      </c>
      <c r="F16" s="31" t="s">
        <v>199</v>
      </c>
      <c r="G16" s="53" t="s">
        <v>234</v>
      </c>
      <c r="H16" s="53" t="s">
        <v>257</v>
      </c>
      <c r="I16" s="56" t="s">
        <v>248</v>
      </c>
      <c r="J16" s="61" t="s">
        <v>250</v>
      </c>
    </row>
    <row r="17" spans="1:10" ht="131.4" customHeight="1">
      <c r="A17" s="72"/>
      <c r="B17" s="33" t="s">
        <v>197</v>
      </c>
      <c r="C17" s="33" t="s">
        <v>194</v>
      </c>
      <c r="D17" s="57"/>
      <c r="E17" s="51"/>
      <c r="F17" s="64" t="s">
        <v>196</v>
      </c>
      <c r="G17" s="51"/>
      <c r="H17" s="97"/>
      <c r="I17" s="57"/>
      <c r="J17" s="62"/>
    </row>
    <row r="18" spans="1:10" ht="131.4" customHeight="1">
      <c r="A18" s="72"/>
      <c r="B18" s="35" t="s">
        <v>204</v>
      </c>
      <c r="C18" s="33" t="s">
        <v>201</v>
      </c>
      <c r="D18" s="57"/>
      <c r="E18" s="51"/>
      <c r="F18" s="51"/>
      <c r="G18" s="51"/>
      <c r="H18" s="97"/>
      <c r="I18" s="57"/>
      <c r="J18" s="62"/>
    </row>
    <row r="19" spans="1:10" ht="131.4" customHeight="1" thickBot="1">
      <c r="A19" s="73"/>
      <c r="B19" s="22" t="s">
        <v>202</v>
      </c>
      <c r="C19" s="25" t="s">
        <v>194</v>
      </c>
      <c r="D19" s="58"/>
      <c r="E19" s="54"/>
      <c r="F19" s="54"/>
      <c r="G19" s="54"/>
      <c r="H19" s="98"/>
      <c r="I19" s="58"/>
      <c r="J19" s="63"/>
    </row>
    <row r="20" spans="1:10" ht="131.4" customHeight="1" thickTop="1" thickBot="1">
      <c r="A20" s="30" t="s">
        <v>240</v>
      </c>
      <c r="B20" s="33" t="s">
        <v>189</v>
      </c>
      <c r="C20" s="33" t="s">
        <v>194</v>
      </c>
      <c r="D20" s="29" t="s">
        <v>247</v>
      </c>
      <c r="E20" s="27" t="s">
        <v>231</v>
      </c>
      <c r="F20" s="26" t="s">
        <v>205</v>
      </c>
      <c r="G20" s="28" t="s">
        <v>234</v>
      </c>
      <c r="H20" s="96"/>
      <c r="I20" s="47" t="s">
        <v>248</v>
      </c>
      <c r="J20" s="42" t="s">
        <v>252</v>
      </c>
    </row>
    <row r="21" spans="1:10" ht="131.4" customHeight="1" thickTop="1">
      <c r="A21" s="72" t="s">
        <v>241</v>
      </c>
      <c r="B21" s="34" t="s">
        <v>221</v>
      </c>
      <c r="C21" s="34" t="s">
        <v>198</v>
      </c>
      <c r="D21" s="55" t="s">
        <v>247</v>
      </c>
      <c r="E21" s="53" t="s">
        <v>231</v>
      </c>
      <c r="F21" s="43" t="s">
        <v>199</v>
      </c>
      <c r="G21" s="53" t="s">
        <v>234</v>
      </c>
      <c r="H21" s="53" t="s">
        <v>258</v>
      </c>
      <c r="I21" s="48"/>
      <c r="J21" s="61" t="s">
        <v>253</v>
      </c>
    </row>
    <row r="22" spans="1:10" ht="131.4" customHeight="1">
      <c r="A22" s="72"/>
      <c r="B22" s="33" t="s">
        <v>197</v>
      </c>
      <c r="C22" s="33" t="s">
        <v>194</v>
      </c>
      <c r="D22" s="51"/>
      <c r="E22" s="51"/>
      <c r="F22" s="64" t="s">
        <v>196</v>
      </c>
      <c r="G22" s="51"/>
      <c r="H22" s="97"/>
      <c r="I22" s="48"/>
      <c r="J22" s="62"/>
    </row>
    <row r="23" spans="1:10" ht="131.4" customHeight="1">
      <c r="A23" s="72"/>
      <c r="B23" s="35" t="s">
        <v>200</v>
      </c>
      <c r="C23" s="33" t="s">
        <v>201</v>
      </c>
      <c r="D23" s="51"/>
      <c r="E23" s="51"/>
      <c r="F23" s="51"/>
      <c r="G23" s="51"/>
      <c r="H23" s="97"/>
      <c r="I23" s="48"/>
      <c r="J23" s="62"/>
    </row>
    <row r="24" spans="1:10" ht="131.4" customHeight="1" thickBot="1">
      <c r="A24" s="72"/>
      <c r="B24" s="36" t="s">
        <v>202</v>
      </c>
      <c r="C24" s="33" t="s">
        <v>194</v>
      </c>
      <c r="D24" s="54"/>
      <c r="E24" s="54"/>
      <c r="F24" s="54"/>
      <c r="G24" s="54"/>
      <c r="H24" s="98"/>
      <c r="I24" s="49"/>
      <c r="J24" s="63"/>
    </row>
    <row r="25" spans="1:10" ht="131.4" customHeight="1" thickTop="1">
      <c r="A25" s="72"/>
      <c r="B25" s="34" t="s">
        <v>222</v>
      </c>
      <c r="C25" s="34" t="s">
        <v>198</v>
      </c>
      <c r="D25" s="55" t="s">
        <v>247</v>
      </c>
      <c r="E25" s="53" t="s">
        <v>231</v>
      </c>
      <c r="F25" s="43" t="s">
        <v>199</v>
      </c>
      <c r="G25" s="53" t="s">
        <v>234</v>
      </c>
      <c r="H25" s="53" t="s">
        <v>258</v>
      </c>
      <c r="I25" s="56" t="s">
        <v>248</v>
      </c>
      <c r="J25" s="61" t="s">
        <v>253</v>
      </c>
    </row>
    <row r="26" spans="1:10" ht="131.4" customHeight="1">
      <c r="A26" s="72"/>
      <c r="B26" s="33" t="s">
        <v>197</v>
      </c>
      <c r="C26" s="33" t="s">
        <v>194</v>
      </c>
      <c r="D26" s="51"/>
      <c r="E26" s="51"/>
      <c r="F26" s="64" t="s">
        <v>196</v>
      </c>
      <c r="G26" s="51"/>
      <c r="H26" s="97"/>
      <c r="I26" s="57"/>
      <c r="J26" s="62"/>
    </row>
    <row r="27" spans="1:10" ht="131.4" customHeight="1">
      <c r="A27" s="72"/>
      <c r="B27" s="35" t="s">
        <v>203</v>
      </c>
      <c r="C27" s="33" t="s">
        <v>201</v>
      </c>
      <c r="D27" s="51"/>
      <c r="E27" s="51"/>
      <c r="F27" s="51"/>
      <c r="G27" s="51"/>
      <c r="H27" s="97"/>
      <c r="I27" s="57"/>
      <c r="J27" s="62"/>
    </row>
    <row r="28" spans="1:10" ht="131.4" customHeight="1" thickBot="1">
      <c r="A28" s="72"/>
      <c r="B28" s="22" t="s">
        <v>202</v>
      </c>
      <c r="C28" s="25" t="s">
        <v>194</v>
      </c>
      <c r="D28" s="54"/>
      <c r="E28" s="54"/>
      <c r="F28" s="54"/>
      <c r="G28" s="54"/>
      <c r="H28" s="98"/>
      <c r="I28" s="58"/>
      <c r="J28" s="63"/>
    </row>
    <row r="29" spans="1:10" ht="131.4" customHeight="1" thickTop="1">
      <c r="A29" s="72"/>
      <c r="B29" s="33" t="s">
        <v>224</v>
      </c>
      <c r="C29" s="33" t="s">
        <v>198</v>
      </c>
      <c r="D29" s="55" t="s">
        <v>247</v>
      </c>
      <c r="E29" s="59" t="s">
        <v>231</v>
      </c>
      <c r="F29" s="43" t="s">
        <v>199</v>
      </c>
      <c r="G29" s="53" t="s">
        <v>234</v>
      </c>
      <c r="H29" s="53" t="s">
        <v>258</v>
      </c>
      <c r="I29" s="56" t="s">
        <v>248</v>
      </c>
      <c r="J29" s="61" t="s">
        <v>253</v>
      </c>
    </row>
    <row r="30" spans="1:10" ht="131.4" customHeight="1">
      <c r="A30" s="72"/>
      <c r="B30" s="33" t="s">
        <v>197</v>
      </c>
      <c r="C30" s="33" t="s">
        <v>194</v>
      </c>
      <c r="D30" s="51"/>
      <c r="E30" s="52"/>
      <c r="F30" s="64" t="s">
        <v>196</v>
      </c>
      <c r="G30" s="51"/>
      <c r="H30" s="97"/>
      <c r="I30" s="57"/>
      <c r="J30" s="62"/>
    </row>
    <row r="31" spans="1:10" ht="131.4" customHeight="1">
      <c r="A31" s="72"/>
      <c r="B31" s="35" t="s">
        <v>204</v>
      </c>
      <c r="C31" s="33" t="s">
        <v>201</v>
      </c>
      <c r="D31" s="51"/>
      <c r="E31" s="52"/>
      <c r="F31" s="51"/>
      <c r="G31" s="51"/>
      <c r="H31" s="97"/>
      <c r="I31" s="57"/>
      <c r="J31" s="62"/>
    </row>
    <row r="32" spans="1:10" ht="131.4" customHeight="1" thickBot="1">
      <c r="A32" s="73"/>
      <c r="B32" s="22" t="s">
        <v>202</v>
      </c>
      <c r="C32" s="25" t="s">
        <v>194</v>
      </c>
      <c r="D32" s="54"/>
      <c r="E32" s="60"/>
      <c r="F32" s="54"/>
      <c r="G32" s="54"/>
      <c r="H32" s="98"/>
      <c r="I32" s="58"/>
      <c r="J32" s="63"/>
    </row>
    <row r="33" spans="1:10" ht="56.25" customHeight="1" thickTop="1">
      <c r="A33" s="53" t="s">
        <v>242</v>
      </c>
      <c r="B33" s="23" t="s">
        <v>209</v>
      </c>
      <c r="C33" s="31" t="s">
        <v>198</v>
      </c>
      <c r="D33" s="55" t="s">
        <v>247</v>
      </c>
      <c r="E33" s="59" t="s">
        <v>231</v>
      </c>
      <c r="F33" s="31" t="s">
        <v>199</v>
      </c>
      <c r="G33" s="53" t="s">
        <v>234</v>
      </c>
      <c r="H33" s="100"/>
      <c r="I33" s="56" t="s">
        <v>248</v>
      </c>
      <c r="J33" s="61" t="s">
        <v>254</v>
      </c>
    </row>
    <row r="34" spans="1:10" ht="81" customHeight="1">
      <c r="A34" s="51"/>
      <c r="B34" s="35" t="s">
        <v>180</v>
      </c>
      <c r="C34" s="18" t="s">
        <v>216</v>
      </c>
      <c r="D34" s="51"/>
      <c r="E34" s="52"/>
      <c r="F34" s="64" t="s">
        <v>210</v>
      </c>
      <c r="G34" s="51"/>
      <c r="H34" s="101"/>
      <c r="I34" s="57"/>
      <c r="J34" s="62"/>
    </row>
    <row r="35" spans="1:10" ht="168" customHeight="1">
      <c r="A35" s="51"/>
      <c r="B35" s="17" t="s">
        <v>225</v>
      </c>
      <c r="C35" s="18" t="s">
        <v>182</v>
      </c>
      <c r="D35" s="51"/>
      <c r="E35" s="52"/>
      <c r="F35" s="71"/>
      <c r="G35" s="51"/>
      <c r="H35" s="101"/>
      <c r="I35" s="57"/>
      <c r="J35" s="62"/>
    </row>
    <row r="36" spans="1:10" ht="88.5" customHeight="1">
      <c r="A36" s="51"/>
      <c r="B36" s="17" t="s">
        <v>226</v>
      </c>
      <c r="C36" s="18" t="s">
        <v>213</v>
      </c>
      <c r="D36" s="51"/>
      <c r="E36" s="52"/>
      <c r="F36" s="17" t="s">
        <v>211</v>
      </c>
      <c r="G36" s="51"/>
      <c r="H36" s="101"/>
      <c r="I36" s="57"/>
      <c r="J36" s="62"/>
    </row>
    <row r="37" spans="1:10" ht="129">
      <c r="A37" s="51"/>
      <c r="B37" s="35" t="s">
        <v>181</v>
      </c>
      <c r="C37" s="18" t="s">
        <v>215</v>
      </c>
      <c r="D37" s="51"/>
      <c r="E37" s="52"/>
      <c r="F37" s="17" t="s">
        <v>212</v>
      </c>
      <c r="G37" s="51"/>
      <c r="H37" s="101"/>
      <c r="I37" s="57"/>
      <c r="J37" s="62"/>
    </row>
    <row r="38" spans="1:10" ht="70.5" customHeight="1" thickBot="1">
      <c r="A38" s="54"/>
      <c r="B38" s="37" t="s">
        <v>183</v>
      </c>
      <c r="C38" s="38" t="s">
        <v>214</v>
      </c>
      <c r="D38" s="54"/>
      <c r="E38" s="60"/>
      <c r="F38" s="39"/>
      <c r="G38" s="54"/>
      <c r="H38" s="102"/>
      <c r="I38" s="58"/>
      <c r="J38" s="63"/>
    </row>
    <row r="39" spans="1:10" ht="97.95" customHeight="1" thickTop="1">
      <c r="A39" s="68" t="s">
        <v>243</v>
      </c>
      <c r="B39" s="33" t="s">
        <v>218</v>
      </c>
      <c r="C39" s="33" t="s">
        <v>198</v>
      </c>
      <c r="D39" s="50" t="s">
        <v>247</v>
      </c>
      <c r="E39" s="52" t="s">
        <v>231</v>
      </c>
      <c r="F39" s="33" t="s">
        <v>199</v>
      </c>
      <c r="G39" s="51" t="s">
        <v>234</v>
      </c>
      <c r="H39" s="50" t="s">
        <v>251</v>
      </c>
      <c r="I39" s="47" t="s">
        <v>248</v>
      </c>
      <c r="J39" s="67" t="s">
        <v>256</v>
      </c>
    </row>
    <row r="40" spans="1:10" ht="109.95" customHeight="1">
      <c r="A40" s="68"/>
      <c r="B40" s="33" t="s">
        <v>197</v>
      </c>
      <c r="C40" s="33" t="s">
        <v>194</v>
      </c>
      <c r="D40" s="51"/>
      <c r="E40" s="52"/>
      <c r="F40" s="64" t="s">
        <v>196</v>
      </c>
      <c r="G40" s="51"/>
      <c r="H40" s="50"/>
      <c r="I40" s="48"/>
      <c r="J40" s="62"/>
    </row>
    <row r="41" spans="1:10" ht="109.95" customHeight="1">
      <c r="A41" s="68"/>
      <c r="B41" s="33" t="s">
        <v>206</v>
      </c>
      <c r="C41" s="33" t="s">
        <v>208</v>
      </c>
      <c r="D41" s="51"/>
      <c r="E41" s="52"/>
      <c r="F41" s="51"/>
      <c r="G41" s="51"/>
      <c r="H41" s="50"/>
      <c r="I41" s="48"/>
      <c r="J41" s="62"/>
    </row>
    <row r="42" spans="1:10" ht="109.95" customHeight="1">
      <c r="A42" s="68"/>
      <c r="B42" s="35" t="s">
        <v>207</v>
      </c>
      <c r="C42" s="33" t="s">
        <v>201</v>
      </c>
      <c r="D42" s="51"/>
      <c r="E42" s="52"/>
      <c r="F42" s="51"/>
      <c r="G42" s="51"/>
      <c r="H42" s="50"/>
      <c r="I42" s="48"/>
      <c r="J42" s="62"/>
    </row>
    <row r="43" spans="1:10" ht="109.95" customHeight="1" thickBot="1">
      <c r="A43" s="68"/>
      <c r="B43" s="36" t="s">
        <v>202</v>
      </c>
      <c r="C43" s="32" t="s">
        <v>194</v>
      </c>
      <c r="D43" s="51"/>
      <c r="E43" s="52"/>
      <c r="F43" s="51"/>
      <c r="G43" s="51"/>
      <c r="H43" s="50"/>
      <c r="I43" s="49"/>
      <c r="J43" s="62"/>
    </row>
    <row r="44" spans="1:10" ht="113.25" customHeight="1" thickTop="1">
      <c r="A44" s="74" t="s">
        <v>244</v>
      </c>
      <c r="B44" s="40" t="s">
        <v>184</v>
      </c>
      <c r="C44" s="34" t="s">
        <v>198</v>
      </c>
      <c r="D44" s="55" t="s">
        <v>247</v>
      </c>
      <c r="E44" s="59" t="s">
        <v>237</v>
      </c>
      <c r="F44" s="34" t="s">
        <v>199</v>
      </c>
      <c r="G44" s="53" t="s">
        <v>234</v>
      </c>
      <c r="H44" s="65" t="s">
        <v>260</v>
      </c>
      <c r="I44" s="47" t="s">
        <v>248</v>
      </c>
      <c r="J44" s="61" t="s">
        <v>255</v>
      </c>
    </row>
    <row r="45" spans="1:10" ht="113.25" customHeight="1">
      <c r="A45" s="75"/>
      <c r="B45" s="20" t="s">
        <v>197</v>
      </c>
      <c r="C45" s="20" t="s">
        <v>194</v>
      </c>
      <c r="D45" s="51"/>
      <c r="E45" s="52"/>
      <c r="F45" s="77"/>
      <c r="G45" s="51"/>
      <c r="H45" s="95"/>
      <c r="I45" s="48"/>
      <c r="J45" s="62"/>
    </row>
    <row r="46" spans="1:10" ht="174" customHeight="1">
      <c r="A46" s="75"/>
      <c r="B46" s="19" t="s">
        <v>185</v>
      </c>
      <c r="C46" s="79" t="s">
        <v>219</v>
      </c>
      <c r="D46" s="51"/>
      <c r="E46" s="52"/>
      <c r="F46" s="78"/>
      <c r="G46" s="51"/>
      <c r="H46" s="95"/>
      <c r="I46" s="48"/>
      <c r="J46" s="62"/>
    </row>
    <row r="47" spans="1:10" ht="80.25" customHeight="1">
      <c r="A47" s="75"/>
      <c r="B47" s="19" t="s">
        <v>186</v>
      </c>
      <c r="C47" s="80"/>
      <c r="D47" s="51"/>
      <c r="E47" s="52"/>
      <c r="F47" s="19" t="s">
        <v>220</v>
      </c>
      <c r="G47" s="51"/>
      <c r="H47" s="95"/>
      <c r="I47" s="48"/>
      <c r="J47" s="62"/>
    </row>
    <row r="48" spans="1:10" ht="111" customHeight="1" thickBot="1">
      <c r="A48" s="76"/>
      <c r="B48" s="37" t="s">
        <v>187</v>
      </c>
      <c r="C48" s="81"/>
      <c r="D48" s="54"/>
      <c r="E48" s="60"/>
      <c r="F48" s="37" t="s">
        <v>217</v>
      </c>
      <c r="G48" s="54"/>
      <c r="H48" s="99"/>
      <c r="I48" s="49"/>
      <c r="J48" s="63"/>
    </row>
    <row r="49" ht="26.4" thickTop="1"/>
  </sheetData>
  <sheetProtection formatRows="0"/>
  <mergeCells count="82">
    <mergeCell ref="A1:J1"/>
    <mergeCell ref="G3:G7"/>
    <mergeCell ref="H3:H7"/>
    <mergeCell ref="J3:J7"/>
    <mergeCell ref="A8:A19"/>
    <mergeCell ref="F9:F11"/>
    <mergeCell ref="F13:F15"/>
    <mergeCell ref="F17:F19"/>
    <mergeCell ref="D16:D19"/>
    <mergeCell ref="E16:E19"/>
    <mergeCell ref="J16:J19"/>
    <mergeCell ref="G12:G15"/>
    <mergeCell ref="I8:I11"/>
    <mergeCell ref="J8:J11"/>
    <mergeCell ref="G8:G11"/>
    <mergeCell ref="H8:H11"/>
    <mergeCell ref="A3:A7"/>
    <mergeCell ref="F3:F7"/>
    <mergeCell ref="C3:C4"/>
    <mergeCell ref="C5:C7"/>
    <mergeCell ref="D3:D4"/>
    <mergeCell ref="D5:D7"/>
    <mergeCell ref="E3:E7"/>
    <mergeCell ref="A44:A48"/>
    <mergeCell ref="F45:F46"/>
    <mergeCell ref="C46:C48"/>
    <mergeCell ref="D44:D48"/>
    <mergeCell ref="E44:E48"/>
    <mergeCell ref="J33:J38"/>
    <mergeCell ref="J39:J43"/>
    <mergeCell ref="A39:A43"/>
    <mergeCell ref="F40:F43"/>
    <mergeCell ref="A2:B2"/>
    <mergeCell ref="D8:D11"/>
    <mergeCell ref="E8:E11"/>
    <mergeCell ref="D12:D15"/>
    <mergeCell ref="E12:E15"/>
    <mergeCell ref="F30:F32"/>
    <mergeCell ref="D21:D24"/>
    <mergeCell ref="E21:E24"/>
    <mergeCell ref="D33:D38"/>
    <mergeCell ref="A33:A38"/>
    <mergeCell ref="F34:F35"/>
    <mergeCell ref="A21:A32"/>
    <mergeCell ref="J12:J15"/>
    <mergeCell ref="G16:G19"/>
    <mergeCell ref="H16:H19"/>
    <mergeCell ref="I16:I19"/>
    <mergeCell ref="G44:G48"/>
    <mergeCell ref="H44:H48"/>
    <mergeCell ref="I44:I48"/>
    <mergeCell ref="J44:J48"/>
    <mergeCell ref="I25:I28"/>
    <mergeCell ref="J25:J28"/>
    <mergeCell ref="G29:G32"/>
    <mergeCell ref="H29:H32"/>
    <mergeCell ref="I29:I32"/>
    <mergeCell ref="J29:J32"/>
    <mergeCell ref="G33:G38"/>
    <mergeCell ref="H33:H38"/>
    <mergeCell ref="J21:J24"/>
    <mergeCell ref="D25:D28"/>
    <mergeCell ref="E25:E28"/>
    <mergeCell ref="G25:G28"/>
    <mergeCell ref="H25:H28"/>
    <mergeCell ref="F22:F24"/>
    <mergeCell ref="F26:F28"/>
    <mergeCell ref="I20:I24"/>
    <mergeCell ref="I3:I7"/>
    <mergeCell ref="D39:D43"/>
    <mergeCell ref="E39:E43"/>
    <mergeCell ref="G39:G43"/>
    <mergeCell ref="H39:H43"/>
    <mergeCell ref="I39:I43"/>
    <mergeCell ref="G21:G24"/>
    <mergeCell ref="H21:H24"/>
    <mergeCell ref="H12:H15"/>
    <mergeCell ref="I12:I15"/>
    <mergeCell ref="I33:I38"/>
    <mergeCell ref="E33:E38"/>
    <mergeCell ref="D29:D32"/>
    <mergeCell ref="E29:E32"/>
  </mergeCells>
  <hyperlinks>
    <hyperlink ref="J44" r:id="rId1"/>
    <hyperlink ref="D3" r:id="rId2"/>
    <hyperlink ref="D5" r:id="rId3" display="https://www.odcec.verona.it/index.php/contatti.html"/>
    <hyperlink ref="D8" r:id="rId4" display="https://www.odcec.verona.it/index.php/contatti.html"/>
    <hyperlink ref="D12" r:id="rId5" display="https://www.odcec.verona.it/index.php/contatti.html"/>
    <hyperlink ref="I8" r:id="rId6" display="https://at.tisviluppo.net/Documenti/00019/IBAN%202017.pdf"/>
    <hyperlink ref="J8" r:id="rId7"/>
    <hyperlink ref="I12" r:id="rId8" display="https://at.tisviluppo.net/Documenti/00019/IBAN%202017.pdf"/>
    <hyperlink ref="D16" r:id="rId9" display="https://www.odcec.verona.it/index.php/contatti.html"/>
    <hyperlink ref="I16" r:id="rId10" display="https://at.tisviluppo.net/Documenti/00019/IBAN%202017.pdf"/>
    <hyperlink ref="D20" r:id="rId11"/>
    <hyperlink ref="J21" r:id="rId12"/>
    <hyperlink ref="D21" r:id="rId13"/>
    <hyperlink ref="D25" r:id="rId14" display="https://www.odcec.verona.it/index.php/contatti.html"/>
    <hyperlink ref="I25" r:id="rId15" display="https://at.tisviluppo.net/Documenti/00019/IBAN%202017.pdf"/>
    <hyperlink ref="J29" r:id="rId16"/>
    <hyperlink ref="D29" r:id="rId17" display="https://www.odcec.verona.it/index.php/contatti.html"/>
    <hyperlink ref="I29" r:id="rId18" display="https://at.tisviluppo.net/Documenti/00019/IBAN%202017.pdf"/>
    <hyperlink ref="D33" r:id="rId19" display="https://www.odcec.verona.it/index.php/contatti.html"/>
    <hyperlink ref="J33" r:id="rId20"/>
    <hyperlink ref="I33" r:id="rId21" display="https://at.tisviluppo.net/Documenti/00019/IBAN%202017.pdf"/>
    <hyperlink ref="J39" r:id="rId22"/>
    <hyperlink ref="D39" r:id="rId23" display="https://www.odcec.verona.it/index.php/contatti.html"/>
    <hyperlink ref="D44" r:id="rId24" display="https://www.odcec.verona.it/index.php/contatti.html"/>
    <hyperlink ref="I20" r:id="rId25"/>
    <hyperlink ref="I39" r:id="rId26"/>
    <hyperlink ref="I44" r:id="rId27"/>
    <hyperlink ref="J16" r:id="rId28"/>
    <hyperlink ref="J20" r:id="rId29"/>
    <hyperlink ref="J12" r:id="rId30"/>
    <hyperlink ref="J25" r:id="rId31"/>
    <hyperlink ref="I3" r:id="rId32"/>
    <hyperlink ref="H39" r:id="rId33"/>
    <hyperlink ref="H39:H43" r:id="rId34" display="https://www.odcec.verona.it/index.php/amministrazione-trasparente.html"/>
  </hyperlinks>
  <printOptions horizontalCentered="1" verticalCentered="1"/>
  <pageMargins left="0.19685039370078741" right="0.19685039370078741" top="0.74803149606299213" bottom="0.74803149606299213" header="0.31496062992125984" footer="0.31496062992125984"/>
  <pageSetup paperSize="8" scale="60" fitToHeight="21" orientation="landscape" r:id="rId35"/>
  <headerFooter>
    <oddHeader>&amp;CODCEC VENEZIA
Procedimenti ad istanza di parte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GPesce</cp:lastModifiedBy>
  <cp:lastPrinted>2020-06-29T12:27:00Z</cp:lastPrinted>
  <dcterms:created xsi:type="dcterms:W3CDTF">2014-07-11T10:05:14Z</dcterms:created>
  <dcterms:modified xsi:type="dcterms:W3CDTF">2020-06-29T14:10:30Z</dcterms:modified>
</cp:coreProperties>
</file>